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300" windowHeight="5100" tabRatio="1000" activeTab="0"/>
  </bookViews>
  <sheets>
    <sheet name="0.加盟団体名" sheetId="1" r:id="rId1"/>
    <sheet name="Ｒ３年　全団体予定" sheetId="2" r:id="rId2"/>
    <sheet name="1.野球" sheetId="3" r:id="rId3"/>
    <sheet name="2.ソフトテニス" sheetId="4" r:id="rId4"/>
    <sheet name="3.陸上" sheetId="5" r:id="rId5"/>
    <sheet name="4.卓球" sheetId="6" r:id="rId6"/>
    <sheet name="5.剣道" sheetId="7" r:id="rId7"/>
    <sheet name="6.バレー" sheetId="8" r:id="rId8"/>
    <sheet name="7.スキー" sheetId="9" r:id="rId9"/>
    <sheet name="8.柔道" sheetId="10" r:id="rId10"/>
    <sheet name="9.サッカー" sheetId="11" r:id="rId11"/>
    <sheet name="10.バスケ" sheetId="12" r:id="rId12"/>
    <sheet name="11.フェンシング" sheetId="13" r:id="rId13"/>
    <sheet name="12.テニス" sheetId="14" r:id="rId14"/>
    <sheet name="13.バド" sheetId="15" r:id="rId15"/>
    <sheet name="14.ハンド" sheetId="16" r:id="rId16"/>
    <sheet name="15.水泳" sheetId="17" r:id="rId17"/>
    <sheet name="16.空手" sheetId="18" r:id="rId18"/>
    <sheet name="17.弓道" sheetId="19" r:id="rId19"/>
    <sheet name="18.ゴルフ " sheetId="20" r:id="rId20"/>
    <sheet name="19.ボウリング" sheetId="21" r:id="rId21"/>
    <sheet name="20.合気道" sheetId="22" r:id="rId22"/>
    <sheet name="21.サイクル" sheetId="23" r:id="rId23"/>
    <sheet name="22.少林寺" sheetId="24" r:id="rId24"/>
    <sheet name="23.クレー" sheetId="25" r:id="rId25"/>
    <sheet name="24.ソフト" sheetId="26" r:id="rId26"/>
    <sheet name="25.相撲" sheetId="27" r:id="rId27"/>
    <sheet name="26.ラグビー" sheetId="28" r:id="rId28"/>
    <sheet name="27.ゲートボール" sheetId="29" r:id="rId29"/>
    <sheet name="28.山岳" sheetId="30" r:id="rId30"/>
    <sheet name="29.レスリング" sheetId="31" r:id="rId31"/>
    <sheet name="30.体操" sheetId="32" r:id="rId32"/>
    <sheet name="31.高スポ" sheetId="33" r:id="rId33"/>
    <sheet name="32.ボクシング" sheetId="34" r:id="rId34"/>
    <sheet name="33.トラアス" sheetId="35" r:id="rId35"/>
    <sheet name="34.ペタンク" sheetId="36" r:id="rId36"/>
    <sheet name="互換性レポート" sheetId="37" r:id="rId37"/>
  </sheets>
  <definedNames>
    <definedName name="_xlnm.Print_Area" localSheetId="2">'1.野球'!$A$1:$F$8</definedName>
    <definedName name="_xlnm.Print_Area" localSheetId="11">'10.バスケ'!$A$1:$F$178</definedName>
    <definedName name="_xlnm.Print_Area" localSheetId="12">'11.フェンシング'!$A$1:$F$173</definedName>
    <definedName name="_xlnm.Print_Area" localSheetId="13">'12.テニス'!$A$1:$F$169</definedName>
    <definedName name="_xlnm.Print_Area" localSheetId="14">'13.バド'!$A$1:$F$156</definedName>
    <definedName name="_xlnm.Print_Area" localSheetId="15">'14.ハンド'!$A$1:$F$142</definedName>
    <definedName name="_xlnm.Print_Area" localSheetId="16">'15.水泳'!$A$1:$F$141</definedName>
    <definedName name="_xlnm.Print_Area" localSheetId="17">'16.空手'!$A$1:$F$137</definedName>
    <definedName name="_xlnm.Print_Area" localSheetId="18">'17.弓道'!$A$1:$F$4</definedName>
    <definedName name="_xlnm.Print_Area" localSheetId="19">'18.ゴルフ '!$A$1:$F$110</definedName>
    <definedName name="_xlnm.Print_Area" localSheetId="20">'19.ボウリング'!$A$1:$F$116</definedName>
    <definedName name="_xlnm.Print_Area" localSheetId="3">'2.ソフトテニス'!$A$1:$F$296</definedName>
    <definedName name="_xlnm.Print_Area" localSheetId="21">'20.合気道'!$A$1:$F$107</definedName>
    <definedName name="_xlnm.Print_Area" localSheetId="22">'21.サイクル'!$A$1:$F$97</definedName>
    <definedName name="_xlnm.Print_Area" localSheetId="23">'22.少林寺'!$A$1:$F$91</definedName>
    <definedName name="_xlnm.Print_Area" localSheetId="24">'23.クレー'!$A$1:$F$4</definedName>
    <definedName name="_xlnm.Print_Area" localSheetId="25">'24.ソフト'!$A$1:$F$4</definedName>
    <definedName name="_xlnm.Print_Area" localSheetId="26">'25.相撲'!$A$1:$F$80</definedName>
    <definedName name="_xlnm.Print_Area" localSheetId="27">'26.ラグビー'!$A$1:$F$68</definedName>
    <definedName name="_xlnm.Print_Area" localSheetId="28">'27.ゲートボール'!$A$1:$F$65</definedName>
    <definedName name="_xlnm.Print_Area" localSheetId="29">'28.山岳'!$A$1:$F$43</definedName>
    <definedName name="_xlnm.Print_Area" localSheetId="30">'29.レスリング'!$A$1:$F$37</definedName>
    <definedName name="_xlnm.Print_Area" localSheetId="4">'3.陸上'!$A$1:$F$263</definedName>
    <definedName name="_xlnm.Print_Area" localSheetId="31">'30.体操'!$A$1:$F$25</definedName>
    <definedName name="_xlnm.Print_Area" localSheetId="32">'31.高スポ'!$A$1:$F$21</definedName>
    <definedName name="_xlnm.Print_Area" localSheetId="33">'32.ボクシング'!$A$1:$F$20</definedName>
    <definedName name="_xlnm.Print_Area" localSheetId="34">'33.トラアス'!$A$1:$F$8</definedName>
    <definedName name="_xlnm.Print_Area" localSheetId="35">'34.ペタンク'!$A$1:$F$4</definedName>
    <definedName name="_xlnm.Print_Area" localSheetId="5">'4.卓球'!$A$1:$F$4</definedName>
    <definedName name="_xlnm.Print_Area" localSheetId="6">'5.剣道'!$A$1:$F$250</definedName>
    <definedName name="_xlnm.Print_Area" localSheetId="7">'6.バレー'!$A$1:$F$4</definedName>
    <definedName name="_xlnm.Print_Area" localSheetId="8">'7.スキー'!$A$1:$F$4</definedName>
    <definedName name="_xlnm.Print_Area" localSheetId="9">'8.柔道'!$A$1:$F$212</definedName>
    <definedName name="_xlnm.Print_Area" localSheetId="10">'9.サッカー'!$A$1:$F$205</definedName>
    <definedName name="_xlnm.Print_Area" localSheetId="1">'Ｒ３年　全団体予定'!$A$1:$F$286</definedName>
    <definedName name="_xlnm.Print_Titles" localSheetId="11">'10.バスケ'!$4:$4</definedName>
    <definedName name="_xlnm.Print_Titles" localSheetId="12">'11.フェンシング'!$4:$4</definedName>
    <definedName name="_xlnm.Print_Titles" localSheetId="13">'12.テニス'!$4:$4</definedName>
    <definedName name="_xlnm.Print_Titles" localSheetId="14">'13.バド'!$4:$4</definedName>
    <definedName name="_xlnm.Print_Titles" localSheetId="15">'14.ハンド'!$4:$4</definedName>
    <definedName name="_xlnm.Print_Titles" localSheetId="16">'15.水泳'!$4:$4</definedName>
    <definedName name="_xlnm.Print_Titles" localSheetId="17">'16.空手'!$4:$4</definedName>
    <definedName name="_xlnm.Print_Titles" localSheetId="18">'17.弓道'!$4:$4</definedName>
    <definedName name="_xlnm.Print_Titles" localSheetId="19">'18.ゴルフ '!$4:$4</definedName>
    <definedName name="_xlnm.Print_Titles" localSheetId="20">'19.ボウリング'!$4:$4</definedName>
    <definedName name="_xlnm.Print_Titles" localSheetId="3">'2.ソフトテニス'!$4:$4</definedName>
    <definedName name="_xlnm.Print_Titles" localSheetId="21">'20.合気道'!$4:$4</definedName>
    <definedName name="_xlnm.Print_Titles" localSheetId="22">'21.サイクル'!$4:$4</definedName>
    <definedName name="_xlnm.Print_Titles" localSheetId="23">'22.少林寺'!$4:$4</definedName>
    <definedName name="_xlnm.Print_Titles" localSheetId="24">'23.クレー'!$4:$4</definedName>
    <definedName name="_xlnm.Print_Titles" localSheetId="25">'24.ソフト'!$4:$4</definedName>
    <definedName name="_xlnm.Print_Titles" localSheetId="26">'25.相撲'!$4:$4</definedName>
    <definedName name="_xlnm.Print_Titles" localSheetId="27">'26.ラグビー'!$4:$4</definedName>
    <definedName name="_xlnm.Print_Titles" localSheetId="28">'27.ゲートボール'!$4:$4</definedName>
    <definedName name="_xlnm.Print_Titles" localSheetId="29">'28.山岳'!$4:$4</definedName>
    <definedName name="_xlnm.Print_Titles" localSheetId="30">'29.レスリング'!$4:$4</definedName>
    <definedName name="_xlnm.Print_Titles" localSheetId="4">'3.陸上'!$4:$4</definedName>
    <definedName name="_xlnm.Print_Titles" localSheetId="31">'30.体操'!$4:$4</definedName>
    <definedName name="_xlnm.Print_Titles" localSheetId="32">'31.高スポ'!$4:$4</definedName>
    <definedName name="_xlnm.Print_Titles" localSheetId="33">'32.ボクシング'!$4:$4</definedName>
    <definedName name="_xlnm.Print_Titles" localSheetId="34">'33.トラアス'!$4:$4</definedName>
    <definedName name="_xlnm.Print_Titles" localSheetId="35">'34.ペタンク'!$4:$4</definedName>
    <definedName name="_xlnm.Print_Titles" localSheetId="5">'4.卓球'!$4:$4</definedName>
    <definedName name="_xlnm.Print_Titles" localSheetId="6">'5.剣道'!$4:$4</definedName>
    <definedName name="_xlnm.Print_Titles" localSheetId="7">'6.バレー'!$4:$4</definedName>
    <definedName name="_xlnm.Print_Titles" localSheetId="8">'7.スキー'!$4:$4</definedName>
    <definedName name="_xlnm.Print_Titles" localSheetId="9">'8.柔道'!$4:$4</definedName>
    <definedName name="_xlnm.Print_Titles" localSheetId="10">'9.サッカー'!$4:$4</definedName>
    <definedName name="_xlnm.Print_Titles" localSheetId="1">'Ｒ３年　全団体予定'!$3:$3</definedName>
  </definedNames>
  <calcPr fullCalcOnLoad="1"/>
</workbook>
</file>

<file path=xl/sharedStrings.xml><?xml version="1.0" encoding="utf-8"?>
<sst xmlns="http://schemas.openxmlformats.org/spreadsheetml/2006/main" count="2535" uniqueCount="703">
  <si>
    <t>柏の葉公園総合競技場</t>
  </si>
  <si>
    <t>春季ミニサッカー大会</t>
  </si>
  <si>
    <t>秋季ミニサッカー大会</t>
  </si>
  <si>
    <t>春季市民大会</t>
  </si>
  <si>
    <t>柏の葉庭球場</t>
  </si>
  <si>
    <t>秋季市民大会</t>
  </si>
  <si>
    <t>第1回市民レスリング教室</t>
  </si>
  <si>
    <t>第2回市民レスリング教室</t>
  </si>
  <si>
    <t>第3回市民レスリング教室</t>
  </si>
  <si>
    <t>逆井運動場</t>
  </si>
  <si>
    <t>第１種委員会</t>
  </si>
  <si>
    <t>第３種委員会</t>
  </si>
  <si>
    <t>第４種委員会</t>
  </si>
  <si>
    <t>ハンドボール協会</t>
  </si>
  <si>
    <t>柏の葉庭球場</t>
  </si>
  <si>
    <t>初滑り</t>
  </si>
  <si>
    <t>柔道連盟</t>
  </si>
  <si>
    <t>サッカー協会</t>
  </si>
  <si>
    <t>バスケットボール協会</t>
  </si>
  <si>
    <t>テニス協会</t>
  </si>
  <si>
    <t>バドミントン協会</t>
  </si>
  <si>
    <t>空手道連盟</t>
  </si>
  <si>
    <t>弓道連盟</t>
  </si>
  <si>
    <t>サイクル協会</t>
  </si>
  <si>
    <t>ソフトボール協会</t>
  </si>
  <si>
    <t>相撲連盟</t>
  </si>
  <si>
    <t>ゲートボール協会</t>
  </si>
  <si>
    <t>山岳協会</t>
  </si>
  <si>
    <t>レスリング協会</t>
  </si>
  <si>
    <t>体操協会</t>
  </si>
  <si>
    <t>県外合宿</t>
  </si>
  <si>
    <t>事業名</t>
  </si>
  <si>
    <t>期日</t>
  </si>
  <si>
    <t>会場</t>
  </si>
  <si>
    <t>部名</t>
  </si>
  <si>
    <t>事業内容</t>
  </si>
  <si>
    <t>高田運動広場</t>
  </si>
  <si>
    <t>柏三小体育館</t>
  </si>
  <si>
    <t>ソフトテニス連盟</t>
  </si>
  <si>
    <t>陸上競技協会</t>
  </si>
  <si>
    <t>卓球連盟</t>
  </si>
  <si>
    <t>剣道連盟</t>
  </si>
  <si>
    <t>スキー連盟</t>
  </si>
  <si>
    <t>北小金ボウル</t>
  </si>
  <si>
    <t>成田射撃場</t>
  </si>
  <si>
    <t>毎週土曜日</t>
  </si>
  <si>
    <t>柏洋スイマーズ柏</t>
  </si>
  <si>
    <t>ポール合宿</t>
  </si>
  <si>
    <t>水泳協会</t>
  </si>
  <si>
    <t>秋季市民講習会</t>
  </si>
  <si>
    <t>2月～3月</t>
  </si>
  <si>
    <t>柏の葉公園総合競技場</t>
  </si>
  <si>
    <t>柏リーグ</t>
  </si>
  <si>
    <t>柏市民体育大会　</t>
  </si>
  <si>
    <t>柏市長杯</t>
  </si>
  <si>
    <t>ラグビーフットボール協会</t>
  </si>
  <si>
    <t>トライアスロン協会</t>
  </si>
  <si>
    <t>クレー射撃協会</t>
  </si>
  <si>
    <t>柏市民大会柏リーグ</t>
  </si>
  <si>
    <t>富勢運動場他</t>
  </si>
  <si>
    <t>11月～12月</t>
  </si>
  <si>
    <t>柏市オープンJr.フットサル大会</t>
  </si>
  <si>
    <t>一級審査会</t>
  </si>
  <si>
    <t>小学生体操教室</t>
  </si>
  <si>
    <t>コブキャンプ</t>
  </si>
  <si>
    <t>第4回市民レスリング教室</t>
  </si>
  <si>
    <t>男子５ブロックリーグ制</t>
  </si>
  <si>
    <t>４月～3月</t>
  </si>
  <si>
    <t>逆井運動場他</t>
  </si>
  <si>
    <t>逆井運動場他</t>
  </si>
  <si>
    <t>第２種委員会</t>
  </si>
  <si>
    <t>柏市中学校春季サッカー大会</t>
  </si>
  <si>
    <t>フェンシング協会</t>
  </si>
  <si>
    <t>ボクシング協会</t>
  </si>
  <si>
    <t>柏の葉庭球場</t>
  </si>
  <si>
    <t>定期稽古会</t>
  </si>
  <si>
    <t>剣道連盟伝達講習会</t>
  </si>
  <si>
    <t>ボウリング協会</t>
  </si>
  <si>
    <t>強化練習</t>
  </si>
  <si>
    <t>12各部事業計画.xls の互換性レポート</t>
  </si>
  <si>
    <t>2012/5/7 12:51 に実行</t>
  </si>
  <si>
    <t>このブックで使用されている次の機能は、以前のバージョンの Excel ではサポートされていません。このブックを以前のファイル形式で保存すると、それらの機能が失われるか、正常に実行されなくなる可能性があります。</t>
  </si>
  <si>
    <t>再現性の低下</t>
  </si>
  <si>
    <t>出現数</t>
  </si>
  <si>
    <t>選択したファイル形式でサポートされていない書式が、このブック内の一部のセルまたはスタイルに設定されています。このような書式は、選択したファイル形式で使用できる最も近い書式に変換されます。</t>
  </si>
  <si>
    <t>剣道連盟審判講習会</t>
  </si>
  <si>
    <t>5月～3月</t>
  </si>
  <si>
    <t>中学生男女記録会</t>
  </si>
  <si>
    <t>柏市オープン卓球大会</t>
  </si>
  <si>
    <t>柏市レディースオープン大会</t>
  </si>
  <si>
    <t>春季市民剣道大会</t>
  </si>
  <si>
    <t>秋季市民剣道大会</t>
  </si>
  <si>
    <t>大道館</t>
  </si>
  <si>
    <t>未定</t>
  </si>
  <si>
    <t>柏ジュニア大会</t>
  </si>
  <si>
    <t>ペタンク協会</t>
  </si>
  <si>
    <t>柏市民ゴルフ大会</t>
  </si>
  <si>
    <t>柏中学校他</t>
  </si>
  <si>
    <t>柏フットサルフェスティバル</t>
  </si>
  <si>
    <t>女子委員会</t>
  </si>
  <si>
    <t>フットサル委員会</t>
  </si>
  <si>
    <t>参加予定人数</t>
  </si>
  <si>
    <t>千葉県武道館</t>
  </si>
  <si>
    <t>近隣五市親善剣道大会</t>
  </si>
  <si>
    <t>地区連盟剣道大会</t>
  </si>
  <si>
    <t>富勢庭球場</t>
  </si>
  <si>
    <t>射会</t>
  </si>
  <si>
    <t>田中小学校</t>
  </si>
  <si>
    <t>柏第四中学校武道場</t>
  </si>
  <si>
    <t>オープンウォーター講習会</t>
  </si>
  <si>
    <t>2/11</t>
  </si>
  <si>
    <t>480チーム</t>
  </si>
  <si>
    <t>市民トライアスロン講習（自転車）</t>
  </si>
  <si>
    <t>毎週土日</t>
  </si>
  <si>
    <t>手賀沼周辺</t>
  </si>
  <si>
    <t>4/1～3/31</t>
  </si>
  <si>
    <t>市民体育大会ハンドボール競技</t>
  </si>
  <si>
    <t>11/23</t>
  </si>
  <si>
    <t>伝達講習会</t>
  </si>
  <si>
    <t>弓道入門教室</t>
  </si>
  <si>
    <t>合気道連盟</t>
  </si>
  <si>
    <t>柏の葉ー筑波サイクリング</t>
  </si>
  <si>
    <t>野球連盟</t>
  </si>
  <si>
    <t>市民大会</t>
  </si>
  <si>
    <t>松戸市</t>
  </si>
  <si>
    <t>県国際水泳場</t>
  </si>
  <si>
    <t>富勢運動場庭球場・逆井庭球場</t>
  </si>
  <si>
    <t>百歳会夏季大会</t>
  </si>
  <si>
    <t>逆井庭球場</t>
  </si>
  <si>
    <t>中学生技術講習会</t>
  </si>
  <si>
    <t>指導者講習会</t>
  </si>
  <si>
    <t>高野台会館</t>
  </si>
  <si>
    <t>少林寺拳法教室（北柏地区）</t>
  </si>
  <si>
    <t>サーブル講習会</t>
  </si>
  <si>
    <t>千葉県剣道演武大会</t>
  </si>
  <si>
    <t>9/23</t>
  </si>
  <si>
    <t>レスリングクラブ</t>
  </si>
  <si>
    <t>ボクシング教室</t>
  </si>
  <si>
    <t>基本練習</t>
  </si>
  <si>
    <t>10月～12月</t>
  </si>
  <si>
    <t>日体大柏高校体育館</t>
  </si>
  <si>
    <t>バレーボール協会</t>
  </si>
  <si>
    <t>山高野運動広場</t>
  </si>
  <si>
    <t>山高野運動広場</t>
  </si>
  <si>
    <t>千葉県民体育大会</t>
  </si>
  <si>
    <t>東京武道館</t>
  </si>
  <si>
    <t>月例会</t>
  </si>
  <si>
    <t>講習会</t>
  </si>
  <si>
    <t>県民大会選手派遣</t>
  </si>
  <si>
    <t>派遣</t>
  </si>
  <si>
    <t>柏市中央体育館</t>
  </si>
  <si>
    <t>柏市中央体育館</t>
  </si>
  <si>
    <t>柏市沼南体育館</t>
  </si>
  <si>
    <t>柏市沼南体育館</t>
  </si>
  <si>
    <t>柏市中央体育館弓道場</t>
  </si>
  <si>
    <t>柏市沼南体育館弓道場</t>
  </si>
  <si>
    <t>松葉中学校他</t>
  </si>
  <si>
    <t>流山市</t>
  </si>
  <si>
    <t>№</t>
  </si>
  <si>
    <t>団体名</t>
  </si>
  <si>
    <t>リンク先</t>
  </si>
  <si>
    <t>野球連盟</t>
  </si>
  <si>
    <t>空手道協会</t>
  </si>
  <si>
    <t>アマチュアゴルフ協会</t>
  </si>
  <si>
    <t>合気道連盟</t>
  </si>
  <si>
    <t>少林寺拳法連盟</t>
  </si>
  <si>
    <t>ラグビー
フットボール協会</t>
  </si>
  <si>
    <t>高等学校
スポーツ連絡協議会</t>
  </si>
  <si>
    <t>トライアスロン
協会</t>
  </si>
  <si>
    <t>研修会</t>
  </si>
  <si>
    <t>柏市審判講習会</t>
  </si>
  <si>
    <t>連盟主催審判講習</t>
  </si>
  <si>
    <t>県立柏南高校</t>
  </si>
  <si>
    <t>柏の葉公園野球場他</t>
  </si>
  <si>
    <t>5/3.4</t>
  </si>
  <si>
    <t>3/7</t>
  </si>
  <si>
    <t>春スキー</t>
  </si>
  <si>
    <t>2月</t>
  </si>
  <si>
    <t>12月～1月</t>
  </si>
  <si>
    <t>柏市沼南体育館</t>
  </si>
  <si>
    <t>柏シニア大会</t>
  </si>
  <si>
    <t>富勢庭球場</t>
  </si>
  <si>
    <t>少林寺拳法教室（柏キャンパス地区）</t>
  </si>
  <si>
    <t>柏市・松戸市合同大会</t>
  </si>
  <si>
    <t>一般シニア男女個人戦</t>
  </si>
  <si>
    <t>手賀沼アグリビジネスパーク</t>
  </si>
  <si>
    <t>第3回東葛地域親善ＧＢ大会</t>
  </si>
  <si>
    <t>会議</t>
  </si>
  <si>
    <t>6/5</t>
  </si>
  <si>
    <t>手賀沼</t>
  </si>
  <si>
    <t>11/3</t>
  </si>
  <si>
    <t>柏市</t>
  </si>
  <si>
    <t>9/20～10/11</t>
  </si>
  <si>
    <t>柏の葉公園野球場</t>
  </si>
  <si>
    <t>第２５回三市親睦野球大会</t>
  </si>
  <si>
    <t>富勢運動場</t>
  </si>
  <si>
    <t>千葉県シニア深緑大会</t>
  </si>
  <si>
    <t>6/13</t>
  </si>
  <si>
    <t>高校団体選手権大会</t>
  </si>
  <si>
    <t>柏市招待中学生夏季研修大会</t>
  </si>
  <si>
    <t>富勢運動場</t>
  </si>
  <si>
    <t>柏の葉庭球場・逆井庭球場</t>
  </si>
  <si>
    <t>11/28</t>
  </si>
  <si>
    <t>3県合同高校生研修大会</t>
  </si>
  <si>
    <t>12/24</t>
  </si>
  <si>
    <t>中学校1年生大会</t>
  </si>
  <si>
    <t>2/13</t>
  </si>
  <si>
    <t>2/13.14</t>
  </si>
  <si>
    <t>富勢運動場</t>
  </si>
  <si>
    <t>1/23</t>
  </si>
  <si>
    <t>3/13</t>
  </si>
  <si>
    <t>3/18</t>
  </si>
  <si>
    <t>柏市中央・沼南体育館剣道場</t>
  </si>
  <si>
    <t>平均3０人</t>
  </si>
  <si>
    <t>柏市沼南体育館</t>
  </si>
  <si>
    <t>柏市・我孫子市合同審査会（初段、二段、三段）</t>
  </si>
  <si>
    <t>流山市</t>
  </si>
  <si>
    <t>柏市沼南体育館アリーナ</t>
  </si>
  <si>
    <t>成田市体育館</t>
  </si>
  <si>
    <t>11/14</t>
  </si>
  <si>
    <t>2/21</t>
  </si>
  <si>
    <t>一次合宿</t>
  </si>
  <si>
    <t>二次合宿</t>
  </si>
  <si>
    <t>三次合宿</t>
  </si>
  <si>
    <t>市川市塩浜武道館</t>
  </si>
  <si>
    <t>第66回東葛柔道大会</t>
  </si>
  <si>
    <t>大会　9市対抗</t>
  </si>
  <si>
    <t>第2回東葛柔道審議会</t>
  </si>
  <si>
    <t>浦安市中央武道館</t>
  </si>
  <si>
    <t>県武道館・科学センター</t>
  </si>
  <si>
    <t>船橋市武道センター</t>
  </si>
  <si>
    <t>千葉県民柔道大会</t>
  </si>
  <si>
    <t>大会</t>
  </si>
  <si>
    <t>野田市運動公園体育館</t>
  </si>
  <si>
    <t>県民体育大会</t>
  </si>
  <si>
    <t>県内主要会場</t>
  </si>
  <si>
    <t>柏市民大会柏リーグ秋季大会（東葛大会予選）</t>
  </si>
  <si>
    <t>第３５回東葛地区大会</t>
  </si>
  <si>
    <t>柏市民大会柏リーグ</t>
  </si>
  <si>
    <t>あけぼの山広場</t>
  </si>
  <si>
    <t>柏中学校他</t>
  </si>
  <si>
    <t>柏市中学校1年生サッカー大会</t>
  </si>
  <si>
    <t>第7回なでしこＣＵＰ</t>
  </si>
  <si>
    <t>あけぼの山第２芝生広場</t>
  </si>
  <si>
    <t>第6回なでしこ8</t>
  </si>
  <si>
    <t>第11回柏女子サッカークリニック</t>
  </si>
  <si>
    <t>柏市オープンレディースフットサル大会</t>
  </si>
  <si>
    <t>春季柏市民大会（小学生の部）</t>
  </si>
  <si>
    <t>市民大会　</t>
  </si>
  <si>
    <t>大会・審査会</t>
  </si>
  <si>
    <t>柏市中央体育館・柏市沼南体育館</t>
  </si>
  <si>
    <t>県立東葛飾高校</t>
  </si>
  <si>
    <t>県民体育大会強化練習</t>
  </si>
  <si>
    <t>共催事業</t>
  </si>
  <si>
    <t>柏の葉庭球場</t>
  </si>
  <si>
    <t xml:space="preserve">12/25～27
</t>
  </si>
  <si>
    <t>8/24.25</t>
  </si>
  <si>
    <t>柏市民中学１年生大会</t>
  </si>
  <si>
    <t>1/16</t>
  </si>
  <si>
    <t>柏市民高校生大会</t>
  </si>
  <si>
    <t>千葉県民大会</t>
  </si>
  <si>
    <t>市民大会</t>
  </si>
  <si>
    <t>沼南体育館</t>
  </si>
  <si>
    <t>県民大会強化練習・審判講習会</t>
  </si>
  <si>
    <t>7/18～19</t>
  </si>
  <si>
    <t>常陸太田市</t>
  </si>
  <si>
    <t>東葛大会</t>
  </si>
  <si>
    <t>合同練習会</t>
  </si>
  <si>
    <t>練習会</t>
  </si>
  <si>
    <t>5/17</t>
  </si>
  <si>
    <t>遠的練習会</t>
  </si>
  <si>
    <t>7/25</t>
  </si>
  <si>
    <t>五段以上研修会</t>
  </si>
  <si>
    <t>千葉県審査・競技派遣役員</t>
  </si>
  <si>
    <t>千葉県弓道場</t>
  </si>
  <si>
    <t>千葉県総合スポーツセンター</t>
  </si>
  <si>
    <t>千葉県合気道連盟特別講習会</t>
  </si>
  <si>
    <t>第49回千葉県合気道連盟後期研修大会</t>
  </si>
  <si>
    <t xml:space="preserve">長距離サイクリング
</t>
  </si>
  <si>
    <t>柏の葉～権現堂サイクリング</t>
  </si>
  <si>
    <t>幹部指導者講習会</t>
  </si>
  <si>
    <t>少林寺拳法教室（中央地区）</t>
  </si>
  <si>
    <t>少林寺拳法柏市民大会</t>
  </si>
  <si>
    <t>第70回千葉県民体育大会</t>
  </si>
  <si>
    <t>山高野・逆井・高田</t>
  </si>
  <si>
    <t>大会派遣</t>
  </si>
  <si>
    <t>第31回柏市中学生大会</t>
  </si>
  <si>
    <t>柏第二中学校</t>
  </si>
  <si>
    <t>千葉県シニアリーグ</t>
  </si>
  <si>
    <t>第35回壮年全日本千葉県予選会</t>
  </si>
  <si>
    <t>千葉県ＳＣ他</t>
  </si>
  <si>
    <t>大会派遣</t>
  </si>
  <si>
    <t>逆井・宮田島</t>
  </si>
  <si>
    <t>第21回支部親善千葉県大会</t>
  </si>
  <si>
    <t>旭市他</t>
  </si>
  <si>
    <t>9/26</t>
  </si>
  <si>
    <t>成田市北羽鳥・中台他</t>
  </si>
  <si>
    <t>富勢運動場野球場</t>
  </si>
  <si>
    <t>柏市民相撲大会</t>
  </si>
  <si>
    <t>柏ラグビーフェスティバル</t>
  </si>
  <si>
    <t>たんぼラグビー</t>
  </si>
  <si>
    <t>柏の葉総合競技場</t>
  </si>
  <si>
    <t>第284回～290回ひまわり杯親善GB大会</t>
  </si>
  <si>
    <t>4/1.5/6.6/3.7/1.10/7.11/4.3/10</t>
  </si>
  <si>
    <t>第39・40回柏市西部地区親善GB大会</t>
  </si>
  <si>
    <t>旭町グラウンド</t>
  </si>
  <si>
    <t>第73回柏市親善ＧＢ大会</t>
  </si>
  <si>
    <t>5/13</t>
  </si>
  <si>
    <t>ゲートボール振興議員連盟杯17回親善大会</t>
  </si>
  <si>
    <t>市原市・文化の森GB場</t>
  </si>
  <si>
    <t>第10回柏市東部地区親善GB大会</t>
  </si>
  <si>
    <t>第５回東葛地域親善ＧＢ大会</t>
  </si>
  <si>
    <t>野田市・市営福田GB場</t>
  </si>
  <si>
    <t>千葉県GB連盟審判実技研修会</t>
  </si>
  <si>
    <t>6/17</t>
  </si>
  <si>
    <t>未定（担当は松戸支部）</t>
  </si>
  <si>
    <t>３級審判員資格試験事前講習会</t>
  </si>
  <si>
    <t>第30回千葉県GB選手権大会（全日本選手権大会予選）</t>
  </si>
  <si>
    <t>講習会・教室</t>
  </si>
  <si>
    <t>5/16</t>
  </si>
  <si>
    <t>通年(日・水・木）</t>
  </si>
  <si>
    <t>佐倉市民体育館</t>
  </si>
  <si>
    <t>第1回協議会</t>
  </si>
  <si>
    <t>市立柏高校</t>
  </si>
  <si>
    <t>第2回協議会</t>
  </si>
  <si>
    <t>関東大会県予選</t>
  </si>
  <si>
    <t>県インターハイ予選</t>
  </si>
  <si>
    <t>県民大会</t>
  </si>
  <si>
    <t>県新人戦</t>
  </si>
  <si>
    <t>関東選抜大会予選</t>
  </si>
  <si>
    <t>保田海岸</t>
  </si>
  <si>
    <t>ランニング講習会</t>
  </si>
  <si>
    <t>バイク講習会</t>
  </si>
  <si>
    <t>8/8</t>
  </si>
  <si>
    <t>11/7</t>
  </si>
  <si>
    <t>柏市ペタンク大会</t>
  </si>
  <si>
    <t>令和３（2021）年度　柏市スポーツ協会加盟団体市民スポーツ推進事業実施予定</t>
  </si>
  <si>
    <t>参加人数</t>
  </si>
  <si>
    <t>五市役員研修会</t>
  </si>
  <si>
    <t>中止</t>
  </si>
  <si>
    <t>柏市野球連盟総会</t>
  </si>
  <si>
    <t>総会</t>
  </si>
  <si>
    <t>２/１４</t>
  </si>
  <si>
    <t>3/2１</t>
  </si>
  <si>
    <t>R３年度市内中学校総合体育大会</t>
  </si>
  <si>
    <t>連盟後援</t>
  </si>
  <si>
    <t>4/10～24</t>
  </si>
  <si>
    <t>春季市民野球大会</t>
  </si>
  <si>
    <t>3/28～8/1</t>
  </si>
  <si>
    <t>秋季市民野球大会</t>
  </si>
  <si>
    <t>8/30～11/28</t>
  </si>
  <si>
    <t>市内高等学校野球大会</t>
  </si>
  <si>
    <t>連盟主催</t>
  </si>
  <si>
    <t>10/16～10/30</t>
  </si>
  <si>
    <t>第６回高校北部大会</t>
  </si>
  <si>
    <t>２０２１ＭＬＢドリームカップ</t>
  </si>
  <si>
    <t>依頼試合受託</t>
  </si>
  <si>
    <t>関東少年（中学）軟式野球大会</t>
  </si>
  <si>
    <t>県野球協会依頼</t>
  </si>
  <si>
    <t>8/16・17</t>
  </si>
  <si>
    <t>11/21</t>
  </si>
  <si>
    <t>実業団春季大会</t>
  </si>
  <si>
    <t>4/4.6/20</t>
  </si>
  <si>
    <t>富勢運動場庭球場・逆井庭球場</t>
  </si>
  <si>
    <t>柏市ソフトテニス連盟中学生春季大会</t>
  </si>
  <si>
    <t>4/10.11</t>
  </si>
  <si>
    <t>百歳会春季大会</t>
  </si>
  <si>
    <t>4/18</t>
  </si>
  <si>
    <t>5/9.6/27</t>
  </si>
  <si>
    <t>6/12</t>
  </si>
  <si>
    <t>7/14</t>
  </si>
  <si>
    <t>7/27.28</t>
  </si>
  <si>
    <t>大会（団体戦）</t>
  </si>
  <si>
    <t>8/3.4</t>
  </si>
  <si>
    <t>柏市長杯高校団体選手権</t>
  </si>
  <si>
    <t>8/17.18</t>
  </si>
  <si>
    <t>中学生審判講習会</t>
  </si>
  <si>
    <t>8/25</t>
  </si>
  <si>
    <t>富勢運動場庭球場・柏の葉庭球場</t>
  </si>
  <si>
    <t>9/５.10/24</t>
  </si>
  <si>
    <t>柏市高校生新人大会</t>
  </si>
  <si>
    <t>逆井庭球場</t>
  </si>
  <si>
    <t>柏市総合選手権大会</t>
  </si>
  <si>
    <t>12/5</t>
  </si>
  <si>
    <t>柏市百歳会</t>
  </si>
  <si>
    <t>12/19</t>
  </si>
  <si>
    <t>指導者講習会</t>
  </si>
  <si>
    <t>1/9</t>
  </si>
  <si>
    <t>1/8.9</t>
  </si>
  <si>
    <t>柏市中学高校強化研修大会</t>
  </si>
  <si>
    <t>大会（個人戦）</t>
  </si>
  <si>
    <t>1/16.30</t>
  </si>
  <si>
    <t>審判講習会</t>
  </si>
  <si>
    <t>冬季市民大会</t>
  </si>
  <si>
    <t>2/12.13</t>
  </si>
  <si>
    <t>沼南体育館</t>
  </si>
  <si>
    <t>中学県団体選手権大会柏予選</t>
  </si>
  <si>
    <t>3/5.6</t>
  </si>
  <si>
    <t>百歳会近隣大会</t>
  </si>
  <si>
    <t>3/5</t>
  </si>
  <si>
    <t>3/20</t>
  </si>
  <si>
    <t>陸上
競技
協会</t>
  </si>
  <si>
    <t>第13回柏市中学校陸上競技記録会</t>
  </si>
  <si>
    <t>4/10</t>
  </si>
  <si>
    <t>第17回柏市中学校陸上競技記録会</t>
  </si>
  <si>
    <t>5/15.16</t>
  </si>
  <si>
    <t>第38回柏駅伝大会</t>
  </si>
  <si>
    <t xml:space="preserve"> </t>
  </si>
  <si>
    <t>1/29</t>
  </si>
  <si>
    <t>柏市民春季卓球大会（S・D戦）</t>
  </si>
  <si>
    <t>5/９</t>
  </si>
  <si>
    <t>柏市中央体育館</t>
  </si>
  <si>
    <t>柏市ラージボールオープン大会（S・MD戦）</t>
  </si>
  <si>
    <t>5/22</t>
  </si>
  <si>
    <t>大会（３D）</t>
  </si>
  <si>
    <t>6/24</t>
  </si>
  <si>
    <t>卓球連盟</t>
  </si>
  <si>
    <t>7/3</t>
  </si>
  <si>
    <t>柏市卓球講習会</t>
  </si>
  <si>
    <t>8/29</t>
  </si>
  <si>
    <t>柏市民秋季卓球大会（団体戦）</t>
  </si>
  <si>
    <t>9/12</t>
  </si>
  <si>
    <t>10/23.24</t>
  </si>
  <si>
    <t>浦安市総合体育館</t>
  </si>
  <si>
    <t>柏市民秋季卓球大会（Ｓ・Ｄ戦）</t>
  </si>
  <si>
    <t>11/27</t>
  </si>
  <si>
    <t>柏市ラージボールオープン大会（団体・D戦）</t>
  </si>
  <si>
    <t>12/11</t>
  </si>
  <si>
    <t>柏市卓球祭（M・D団体戦）</t>
  </si>
  <si>
    <t>柏市オープン卓球大会（個人戦）</t>
  </si>
  <si>
    <t>柏市レディースオープン大会（３D団体戦）</t>
  </si>
  <si>
    <t>4/29.12/５</t>
  </si>
  <si>
    <t>５/9</t>
  </si>
  <si>
    <t>柏市中央体育館</t>
  </si>
  <si>
    <t>7/22</t>
  </si>
  <si>
    <t>我孫子市体育館</t>
  </si>
  <si>
    <t>10/31</t>
  </si>
  <si>
    <t>鴨川中学校</t>
  </si>
  <si>
    <t>柏市・我孫子市合同審査会</t>
  </si>
  <si>
    <t>3/27</t>
  </si>
  <si>
    <t>我孫子市体育館</t>
  </si>
  <si>
    <t>5/16.6/8.12</t>
  </si>
  <si>
    <t>夏季市民大会</t>
  </si>
  <si>
    <t>7/4.15</t>
  </si>
  <si>
    <t>秋季市民大会</t>
  </si>
  <si>
    <t>9/20.11/4.9</t>
  </si>
  <si>
    <t>10/30.31</t>
  </si>
  <si>
    <t>茂原市</t>
  </si>
  <si>
    <t>11/23.2/22</t>
  </si>
  <si>
    <t>９人制大会</t>
  </si>
  <si>
    <t>2/6</t>
  </si>
  <si>
    <t>12/5.6</t>
  </si>
  <si>
    <t>新潟県田代スキー場</t>
  </si>
  <si>
    <t>１/9～11</t>
  </si>
  <si>
    <t>福島県高畑スキー場</t>
  </si>
  <si>
    <t>2/20.21</t>
  </si>
  <si>
    <t>長野県よませスキー場</t>
  </si>
  <si>
    <t>3/20.21</t>
  </si>
  <si>
    <t>4/3.4</t>
  </si>
  <si>
    <t>長野県八方尾根スキー場</t>
  </si>
  <si>
    <t>千葉県民大会</t>
  </si>
  <si>
    <t>３/４.5.6</t>
  </si>
  <si>
    <t>木島平スキー場</t>
  </si>
  <si>
    <t>柔道連盟</t>
  </si>
  <si>
    <t>第１回東葛柔道審議会・総会</t>
  </si>
  <si>
    <t>松戸市武道館</t>
  </si>
  <si>
    <t>柏市柔道連盟総会</t>
  </si>
  <si>
    <t>5/9</t>
  </si>
  <si>
    <t>小坂道場</t>
  </si>
  <si>
    <t>千葉県柔道指導者講習会</t>
  </si>
  <si>
    <t>東葛少年少女合同稽古・高段者大会</t>
  </si>
  <si>
    <t>強化練習・大会</t>
  </si>
  <si>
    <t>第100回柏市民柔道大会</t>
  </si>
  <si>
    <t>6/27</t>
  </si>
  <si>
    <t>7/11</t>
  </si>
  <si>
    <t>審議会</t>
  </si>
  <si>
    <t>Ｂ・Ｃ指導者養成・資格更新講習会</t>
  </si>
  <si>
    <t>8/1.21</t>
  </si>
  <si>
    <t>Ｂ指導者養成・資格更新講習会（A・B）</t>
  </si>
  <si>
    <t>8/28.29</t>
  </si>
  <si>
    <t>科学センター</t>
  </si>
  <si>
    <t>第23回ちびっ子柔道大会</t>
  </si>
  <si>
    <t>柏市中央体育館柔道場</t>
  </si>
  <si>
    <t>少年少女合同稽古・安全講習会</t>
  </si>
  <si>
    <t>10/10</t>
  </si>
  <si>
    <t>第3回東葛柔道審議会</t>
  </si>
  <si>
    <t>10/17</t>
  </si>
  <si>
    <t>10/24</t>
  </si>
  <si>
    <t>千葉県武道館</t>
  </si>
  <si>
    <t>第101回柏市民柔道大会</t>
  </si>
  <si>
    <t>第4回東葛柔道審議会</t>
  </si>
  <si>
    <t>１月</t>
  </si>
  <si>
    <t>4/18～25・29</t>
  </si>
  <si>
    <t>第9回第３種サッカー大会</t>
  </si>
  <si>
    <t>1/29～</t>
  </si>
  <si>
    <t>5/2～5</t>
  </si>
  <si>
    <t>第67回柏市民体育大会（中学・高校の部）　</t>
  </si>
  <si>
    <t>8/22～24</t>
  </si>
  <si>
    <t>第67回柏市民体育大会（一般の部）　</t>
  </si>
  <si>
    <t>9/18.19.25.26</t>
  </si>
  <si>
    <t>第67回柏市民体育大会（小学生の部）第20回柏市ミニバスケットボール大会　</t>
  </si>
  <si>
    <t>12/18.19.25.26</t>
  </si>
  <si>
    <t>第14回柏市春季ミニバスケットボール大会</t>
  </si>
  <si>
    <t>3/19.20.26</t>
  </si>
  <si>
    <t>練習会　</t>
  </si>
  <si>
    <t>春季市民大会（男，女，混合複の３チーム対抗）</t>
  </si>
  <si>
    <t xml:space="preserve">4/11～4/26
</t>
  </si>
  <si>
    <t>春季市民大会（混合複）</t>
  </si>
  <si>
    <t xml:space="preserve">7/4～7/18
</t>
  </si>
  <si>
    <t>秋季市民大会（団体）</t>
  </si>
  <si>
    <t xml:space="preserve">８/15～9/12
</t>
  </si>
  <si>
    <t>秋季市民大会（一般男・女・壮年の単複）</t>
  </si>
  <si>
    <t xml:space="preserve">10/3～11/28
</t>
  </si>
  <si>
    <t>春季市民大会（団体）</t>
  </si>
  <si>
    <t xml:space="preserve">2/6～3/6
</t>
  </si>
  <si>
    <t>春季市民講習会</t>
  </si>
  <si>
    <t xml:space="preserve">5/15～7/3
</t>
  </si>
  <si>
    <t>10/2～11/27</t>
  </si>
  <si>
    <t>4/8</t>
  </si>
  <si>
    <t>11/4</t>
  </si>
  <si>
    <t>1/13</t>
  </si>
  <si>
    <t>春季中学生大会</t>
  </si>
  <si>
    <t>４/17.18</t>
  </si>
  <si>
    <t>柏市民春季大会</t>
  </si>
  <si>
    <t>４/25.5/30</t>
  </si>
  <si>
    <t>千葉県小学生バドミントン大会</t>
  </si>
  <si>
    <t>夏季中学生大会</t>
  </si>
  <si>
    <t>柏市民バドミントン高校生大会</t>
  </si>
  <si>
    <t>9/4.5</t>
  </si>
  <si>
    <t>柏市民秋季大会</t>
  </si>
  <si>
    <t>9/20.23.11/3.28</t>
  </si>
  <si>
    <t>松戸運動公園体育館</t>
  </si>
  <si>
    <t>柏市中央体育館</t>
  </si>
  <si>
    <t>第２６回青葉小学生バドミントン大会</t>
  </si>
  <si>
    <t>2/23</t>
  </si>
  <si>
    <t>柏バドミントン講習会</t>
  </si>
  <si>
    <t>3/12</t>
  </si>
  <si>
    <t>9/18.19</t>
  </si>
  <si>
    <t>水泳協会</t>
  </si>
  <si>
    <t>第71回県民大会夏季</t>
  </si>
  <si>
    <t>第82回柏市民水泳大会</t>
  </si>
  <si>
    <t>9/5</t>
  </si>
  <si>
    <t>ひばりが丘市民プール</t>
  </si>
  <si>
    <t>第83回柏市民水泳大会</t>
  </si>
  <si>
    <t>3/6</t>
  </si>
  <si>
    <t>練習会・講習会</t>
  </si>
  <si>
    <t>柏市中央体育館</t>
  </si>
  <si>
    <t>8/7.8</t>
  </si>
  <si>
    <t>鎌ヶ谷市体育館</t>
  </si>
  <si>
    <t>3/27～4/25</t>
  </si>
  <si>
    <t>4/4.6/13.8/1.　2/6.3/6</t>
  </si>
  <si>
    <t>弐段以下勉強会</t>
  </si>
  <si>
    <t>6/19・10/2・3/5</t>
  </si>
  <si>
    <t>１/30</t>
  </si>
  <si>
    <t>7/24</t>
  </si>
  <si>
    <t>9/18.11/21.12/12.1月</t>
  </si>
  <si>
    <t>千葉県SC弓道場</t>
  </si>
  <si>
    <t>参四五段勉強会</t>
  </si>
  <si>
    <t>10/3.3/13</t>
  </si>
  <si>
    <t>5/9～3/7</t>
  </si>
  <si>
    <t>姉ヶ崎カントリークラブ</t>
  </si>
  <si>
    <t>VEGAアサヒボウリングセンター</t>
  </si>
  <si>
    <t>柏市民体育大会ボウリング競技</t>
  </si>
  <si>
    <t>第43回少年合気道教室</t>
  </si>
  <si>
    <t>5/8～6/5</t>
  </si>
  <si>
    <t>第52回合気道教室</t>
  </si>
  <si>
    <t>5/9～6/13</t>
  </si>
  <si>
    <t>柏市市民体育大会・前期合気道市民錬成大会</t>
  </si>
  <si>
    <t>7/4</t>
  </si>
  <si>
    <t>第44回少年合気道教室</t>
  </si>
  <si>
    <t>8/7～9/18</t>
  </si>
  <si>
    <t>第53回合気道教室</t>
  </si>
  <si>
    <t>8/1～9/5</t>
  </si>
  <si>
    <t>第76回少年部審査会</t>
  </si>
  <si>
    <t>審査会</t>
  </si>
  <si>
    <t>9/11</t>
  </si>
  <si>
    <t>第81回一般部審査会</t>
  </si>
  <si>
    <t>9/12</t>
  </si>
  <si>
    <t>柏市市民体育大会・後期合気道市民錬成大会</t>
  </si>
  <si>
    <t>第75回少年部審査会</t>
  </si>
  <si>
    <t>2/26</t>
  </si>
  <si>
    <t>第82回一般部審査会</t>
  </si>
  <si>
    <t>2/27</t>
  </si>
  <si>
    <t>柏ーつくばサイクリング</t>
  </si>
  <si>
    <t>4/11</t>
  </si>
  <si>
    <t>柏の葉ー権現堂</t>
  </si>
  <si>
    <t>少林寺
拳法連盟</t>
  </si>
  <si>
    <t>5/15</t>
  </si>
  <si>
    <t>麗澤大学</t>
  </si>
  <si>
    <t>8/28</t>
  </si>
  <si>
    <t>10/1～31</t>
  </si>
  <si>
    <t>11/1～30</t>
  </si>
  <si>
    <t>12/12</t>
  </si>
  <si>
    <t>4/29</t>
  </si>
  <si>
    <t>柏市・松戸市合同練習会</t>
  </si>
  <si>
    <t>７/4</t>
  </si>
  <si>
    <t>第36回春季ソフトボール大会</t>
  </si>
  <si>
    <t>3/21～5/16
（７日間）</t>
  </si>
  <si>
    <t>山高野・利根・高田</t>
  </si>
  <si>
    <t>第42回全日本クラブ選手権千葉県予選会</t>
  </si>
  <si>
    <t>4/3</t>
  </si>
  <si>
    <t>第31回実年全日本千葉県予選会</t>
  </si>
  <si>
    <t>4/17.18</t>
  </si>
  <si>
    <t>4/24</t>
  </si>
  <si>
    <t>4/24.6/19</t>
  </si>
  <si>
    <t>4/24.25</t>
  </si>
  <si>
    <t>第18回一般男子全日本千葉県予選会</t>
  </si>
  <si>
    <t>5/1.2</t>
  </si>
  <si>
    <t>第31回東葛地区選抜中学生大会</t>
  </si>
  <si>
    <t>第34回東葛地区親善ソフトボール大会</t>
  </si>
  <si>
    <t>6/6</t>
  </si>
  <si>
    <t>第35回シニア全日本千葉県予選会</t>
  </si>
  <si>
    <t>7/3.4</t>
  </si>
  <si>
    <t>第16回ハイシニア全日本千葉県予選会</t>
  </si>
  <si>
    <t>7/17.18</t>
  </si>
  <si>
    <t>第37回秋季ソフトボール大会</t>
  </si>
  <si>
    <t>8/29～10/17
（７日間）</t>
  </si>
  <si>
    <t>第26回関東シニア千葉県予選会</t>
  </si>
  <si>
    <t>9/４.5</t>
  </si>
  <si>
    <t>千葉県SC他</t>
  </si>
  <si>
    <t>第33回技術講習会</t>
  </si>
  <si>
    <t>県民大会強化練習ソフトボール大会</t>
  </si>
  <si>
    <t>9/25.26</t>
  </si>
  <si>
    <t>第31回柏市高校生大会</t>
  </si>
  <si>
    <t>9/25</t>
  </si>
  <si>
    <t>第71回千葉県民大会</t>
  </si>
  <si>
    <t>10/24.30.31</t>
  </si>
  <si>
    <t>第33回ソフトボール柏市民のつどい</t>
  </si>
  <si>
    <t>第26回柏市ソフトボール総合大会</t>
  </si>
  <si>
    <t>第13回東葛地区選手権大会</t>
  </si>
  <si>
    <t>野田市河川敷</t>
  </si>
  <si>
    <t>相撲連盟</t>
  </si>
  <si>
    <t>5/29</t>
  </si>
  <si>
    <t>柏市中央体育館相撲場他</t>
  </si>
  <si>
    <t>ラグビー新リーグ開催</t>
  </si>
  <si>
    <t>第291回ひまわり杯親善ゲートボール大会</t>
  </si>
  <si>
    <t>4/7</t>
  </si>
  <si>
    <t>南関東大会予選会</t>
  </si>
  <si>
    <t>4/17</t>
  </si>
  <si>
    <t>市原市・文化の森ゲートボール場</t>
  </si>
  <si>
    <t>第31回千葉県ゲートボール選手権大会兼第36回全日本選手権大会予選会</t>
  </si>
  <si>
    <t>第292～297回ひまわり杯大会</t>
  </si>
  <si>
    <t>5/12～3/9</t>
  </si>
  <si>
    <t>第75回柏市親善ゲートボール大会</t>
  </si>
  <si>
    <t>5/19</t>
  </si>
  <si>
    <t>ゲートボール振興議員連盟杯18回親善大会</t>
  </si>
  <si>
    <t>6/20</t>
  </si>
  <si>
    <t>柏市東部地区親善ゲートボール大会</t>
  </si>
  <si>
    <t>未定（春秋２回）</t>
  </si>
  <si>
    <t>逆井運動広場逆井ゲートボール場</t>
  </si>
  <si>
    <t>柏市西部地区親善ゲートボール大会</t>
  </si>
  <si>
    <t>旭町ゲートボール場</t>
  </si>
  <si>
    <t>第4回東葛地域親善ゲートボール大会</t>
  </si>
  <si>
    <t>野田市・福田ゲートボール場</t>
  </si>
  <si>
    <t>第34回南関東大会千葉県予選会</t>
  </si>
  <si>
    <t>第11回柏市男性・第53回柏市女性親善ゲートボール大会</t>
  </si>
  <si>
    <t>9/22</t>
  </si>
  <si>
    <t>千葉興業銀行杯第31回親善ゲートボール大会</t>
  </si>
  <si>
    <t>10/3</t>
  </si>
  <si>
    <t>千葉市・青葉の森陸上競技場</t>
  </si>
  <si>
    <t>第67回柏市民体育大会・第76回柏市親善ゲートボール大会</t>
  </si>
  <si>
    <t>10/20</t>
  </si>
  <si>
    <t>第37回全国選抜ゲートボール大会千葉県予選会</t>
  </si>
  <si>
    <t>令和3年度納会親善ゲートボール大会</t>
  </si>
  <si>
    <t>12/1</t>
  </si>
  <si>
    <t>第31回柏市ゲートボール選手権大会</t>
  </si>
  <si>
    <t>3/2</t>
  </si>
  <si>
    <t>第29回審判員研修会</t>
  </si>
  <si>
    <t>3/23</t>
  </si>
  <si>
    <t>老人会主催の大会</t>
  </si>
  <si>
    <t>年２回期日未定</t>
  </si>
  <si>
    <t>年金受給者協会主催の大会</t>
  </si>
  <si>
    <t>２０２１年度の活動はコロナ感染症防止の観点から２０２１年９月末まで休止。事業計画は活動再開時点で策定（その後に山岳協会の総会を開催し，そこでの承認確定）とする。</t>
  </si>
  <si>
    <t>5/23～6/20
（５日間）</t>
  </si>
  <si>
    <t>7/25～8/22
（５日間）</t>
  </si>
  <si>
    <t>第17回柏市民レスリング大会</t>
  </si>
  <si>
    <t>9/26～10/24
（５日間）</t>
  </si>
  <si>
    <t>2/20～3/20
（５日間）</t>
  </si>
  <si>
    <t>競技力向上育成小学生体操教室</t>
  </si>
  <si>
    <t>平日</t>
  </si>
  <si>
    <t>中学生体操講習会</t>
  </si>
  <si>
    <t>7月～3月</t>
  </si>
  <si>
    <t>高等学校スポーツ連絡協議会</t>
  </si>
  <si>
    <t>5/7</t>
  </si>
  <si>
    <t>4/4～3/27　　　　　　　
（21日間）</t>
  </si>
  <si>
    <t>沼南高校ボクシング場</t>
  </si>
  <si>
    <t>5/1.2.3.4</t>
  </si>
  <si>
    <t>習志野高校ボクシング場</t>
  </si>
  <si>
    <t>6/12.13.18.19.20</t>
  </si>
  <si>
    <t>10/16</t>
  </si>
  <si>
    <t>10/30.31.11/7.8</t>
  </si>
  <si>
    <t>9/20</t>
  </si>
  <si>
    <t>第３３回フレッシュ柏ペタンク大会</t>
  </si>
  <si>
    <t>塚崎運動場多目的広場</t>
  </si>
  <si>
    <t>令和３（２０２１）年度　柏市体育協会加盟団体市民スポーツ推進事業実施予定</t>
  </si>
  <si>
    <t>陸上競技協会</t>
  </si>
  <si>
    <t>剣道連盟</t>
  </si>
  <si>
    <t>空手道連盟</t>
  </si>
  <si>
    <t>弓道連盟</t>
  </si>
  <si>
    <t>少林寺拳法連盟</t>
  </si>
  <si>
    <t>山岳協会</t>
  </si>
  <si>
    <t>体操協会</t>
  </si>
  <si>
    <t>高校スポーツ
連絡協議会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</si>
</sst>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m/d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5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6"/>
      <name val="HG丸ｺﾞｼｯｸM-PRO"/>
      <family val="3"/>
    </font>
    <font>
      <sz val="11"/>
      <name val="HG丸ｺﾞｼｯｸM-PRO"/>
      <family val="3"/>
    </font>
    <font>
      <sz val="16"/>
      <name val="HGP創英角ｺﾞｼｯｸUB"/>
      <family val="3"/>
    </font>
    <font>
      <sz val="8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12"/>
      <name val="HG丸ｺﾞｼｯｸM-PRO"/>
      <family val="3"/>
    </font>
    <font>
      <sz val="12"/>
      <name val="ＭＳ Ｐゴシック"/>
      <family val="3"/>
    </font>
    <font>
      <sz val="6"/>
      <name val="HG丸ｺﾞｼｯｸM-PRO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u val="single"/>
      <sz val="14"/>
      <color indexed="12"/>
      <name val="ＭＳ Ｐゴシック"/>
      <family val="3"/>
    </font>
    <font>
      <u val="single"/>
      <sz val="20"/>
      <color indexed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HG丸ｺﾞｼｯｸM-PRO"/>
      <family val="3"/>
    </font>
    <font>
      <sz val="2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3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shrinkToFit="1"/>
    </xf>
    <xf numFmtId="0" fontId="5" fillId="0" borderId="10" xfId="0" applyFont="1" applyFill="1" applyBorder="1" applyAlignment="1">
      <alignment vertical="center" shrinkToFit="1"/>
    </xf>
    <xf numFmtId="49" fontId="5" fillId="0" borderId="10" xfId="0" applyNumberFormat="1" applyFont="1" applyFill="1" applyBorder="1" applyAlignment="1">
      <alignment horizontal="center" vertical="center" shrinkToFit="1"/>
    </xf>
    <xf numFmtId="49" fontId="6" fillId="0" borderId="11" xfId="0" applyNumberFormat="1" applyFont="1" applyFill="1" applyBorder="1" applyAlignment="1">
      <alignment horizontal="center" vertical="center" shrinkToFit="1"/>
    </xf>
    <xf numFmtId="38" fontId="6" fillId="0" borderId="11" xfId="49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shrinkToFit="1"/>
    </xf>
    <xf numFmtId="0" fontId="4" fillId="0" borderId="0" xfId="0" applyFont="1" applyFill="1" applyAlignment="1">
      <alignment vertical="center" shrinkToFit="1"/>
    </xf>
    <xf numFmtId="49" fontId="4" fillId="0" borderId="0" xfId="0" applyNumberFormat="1" applyFont="1" applyFill="1" applyAlignment="1">
      <alignment horizontal="center" vertical="center" shrinkToFit="1"/>
    </xf>
    <xf numFmtId="38" fontId="4" fillId="0" borderId="0" xfId="49" applyFont="1" applyFill="1" applyAlignment="1">
      <alignment horizontal="center" vertical="center" shrinkToFit="1"/>
    </xf>
    <xf numFmtId="0" fontId="4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left" vertical="center" shrinkToFit="1"/>
    </xf>
    <xf numFmtId="0" fontId="6" fillId="0" borderId="11" xfId="0" applyFont="1" applyFill="1" applyBorder="1" applyAlignment="1">
      <alignment vertical="center" shrinkToFi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shrinkToFit="1"/>
    </xf>
    <xf numFmtId="0" fontId="6" fillId="0" borderId="0" xfId="0" applyFont="1" applyFill="1" applyAlignment="1">
      <alignment vertical="center" shrinkToFit="1"/>
    </xf>
    <xf numFmtId="49" fontId="6" fillId="0" borderId="0" xfId="0" applyNumberFormat="1" applyFont="1" applyFill="1" applyAlignment="1">
      <alignment horizontal="center" vertical="center" shrinkToFi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textRotation="255" wrapText="1" shrinkToFit="1"/>
    </xf>
    <xf numFmtId="0" fontId="10" fillId="0" borderId="0" xfId="0" applyFont="1" applyFill="1" applyBorder="1" applyAlignment="1">
      <alignment horizontal="center" vertical="center" textRotation="255" shrinkToFit="1"/>
    </xf>
    <xf numFmtId="0" fontId="0" fillId="0" borderId="0" xfId="0" applyFill="1" applyBorder="1" applyAlignment="1">
      <alignment horizontal="center" vertical="center" textRotation="255" shrinkToFit="1"/>
    </xf>
    <xf numFmtId="0" fontId="14" fillId="0" borderId="0" xfId="0" applyNumberFormat="1" applyFont="1" applyAlignment="1">
      <alignment vertical="top" wrapText="1"/>
    </xf>
    <xf numFmtId="0" fontId="1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4" fillId="0" borderId="0" xfId="0" applyNumberFormat="1" applyFont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vertical="center" shrinkToFit="1"/>
    </xf>
    <xf numFmtId="49" fontId="6" fillId="0" borderId="0" xfId="0" applyNumberFormat="1" applyFont="1" applyFill="1" applyBorder="1" applyAlignment="1">
      <alignment horizontal="center" vertical="center" shrinkToFit="1"/>
    </xf>
    <xf numFmtId="38" fontId="6" fillId="0" borderId="0" xfId="49" applyFont="1" applyFill="1" applyBorder="1" applyAlignment="1">
      <alignment horizontal="center" vertical="center" shrinkToFit="1"/>
    </xf>
    <xf numFmtId="0" fontId="2" fillId="0" borderId="0" xfId="43" applyAlignment="1" applyProtection="1">
      <alignment/>
      <protection/>
    </xf>
    <xf numFmtId="0" fontId="15" fillId="0" borderId="0" xfId="0" applyFont="1" applyAlignment="1">
      <alignment/>
    </xf>
    <xf numFmtId="0" fontId="16" fillId="0" borderId="0" xfId="43" applyFont="1" applyAlignment="1" applyProtection="1">
      <alignment/>
      <protection/>
    </xf>
    <xf numFmtId="0" fontId="12" fillId="0" borderId="0" xfId="0" applyFont="1" applyAlignment="1">
      <alignment shrinkToFit="1"/>
    </xf>
    <xf numFmtId="0" fontId="11" fillId="0" borderId="11" xfId="0" applyFont="1" applyFill="1" applyBorder="1" applyAlignment="1">
      <alignment horizontal="justify" vertical="center" shrinkToFit="1"/>
    </xf>
    <xf numFmtId="0" fontId="11" fillId="0" borderId="11" xfId="0" applyFont="1" applyFill="1" applyBorder="1" applyAlignment="1">
      <alignment horizontal="left" vertical="center" shrinkToFit="1"/>
    </xf>
    <xf numFmtId="0" fontId="11" fillId="0" borderId="11" xfId="0" applyFont="1" applyFill="1" applyBorder="1" applyAlignment="1">
      <alignment vertical="center" shrinkToFit="1"/>
    </xf>
    <xf numFmtId="0" fontId="12" fillId="0" borderId="0" xfId="0" applyFont="1" applyAlignment="1">
      <alignment horizontal="center" shrinkToFit="1"/>
    </xf>
    <xf numFmtId="0" fontId="15" fillId="0" borderId="0" xfId="0" applyFont="1" applyAlignment="1">
      <alignment horizontal="center"/>
    </xf>
    <xf numFmtId="0" fontId="17" fillId="0" borderId="0" xfId="43" applyFont="1" applyFill="1" applyAlignment="1" applyProtection="1">
      <alignment/>
      <protection/>
    </xf>
    <xf numFmtId="0" fontId="4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6" fillId="33" borderId="11" xfId="0" applyFont="1" applyFill="1" applyBorder="1" applyAlignment="1">
      <alignment horizontal="center" vertical="center" shrinkToFit="1"/>
    </xf>
    <xf numFmtId="49" fontId="6" fillId="33" borderId="11" xfId="0" applyNumberFormat="1" applyFont="1" applyFill="1" applyBorder="1" applyAlignment="1">
      <alignment horizontal="center" vertical="center" shrinkToFit="1"/>
    </xf>
    <xf numFmtId="38" fontId="6" fillId="33" borderId="11" xfId="49" applyFont="1" applyFill="1" applyBorder="1" applyAlignment="1">
      <alignment horizontal="center" vertical="center" shrinkToFit="1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Border="1" applyAlignment="1">
      <alignment horizontal="left" vertical="center" shrinkToFit="1"/>
    </xf>
    <xf numFmtId="0" fontId="6" fillId="33" borderId="0" xfId="0" applyFont="1" applyFill="1" applyBorder="1" applyAlignment="1">
      <alignment vertical="center" shrinkToFit="1"/>
    </xf>
    <xf numFmtId="38" fontId="6" fillId="33" borderId="0" xfId="49" applyFont="1" applyFill="1" applyBorder="1" applyAlignment="1">
      <alignment horizontal="center" vertical="center" shrinkToFit="1"/>
    </xf>
    <xf numFmtId="0" fontId="6" fillId="33" borderId="15" xfId="0" applyFont="1" applyFill="1" applyBorder="1" applyAlignment="1">
      <alignment horizontal="left" vertical="center" shrinkToFit="1"/>
    </xf>
    <xf numFmtId="49" fontId="6" fillId="33" borderId="0" xfId="0" applyNumberFormat="1" applyFont="1" applyFill="1" applyBorder="1" applyAlignment="1">
      <alignment horizontal="center" vertical="center" shrinkToFit="1"/>
    </xf>
    <xf numFmtId="0" fontId="6" fillId="33" borderId="0" xfId="0" applyFont="1" applyFill="1" applyAlignment="1">
      <alignment horizontal="left" vertical="center" shrinkToFit="1"/>
    </xf>
    <xf numFmtId="0" fontId="6" fillId="33" borderId="0" xfId="0" applyFont="1" applyFill="1" applyAlignment="1">
      <alignment vertical="center" shrinkToFit="1"/>
    </xf>
    <xf numFmtId="49" fontId="6" fillId="33" borderId="0" xfId="0" applyNumberFormat="1" applyFont="1" applyFill="1" applyAlignment="1">
      <alignment horizontal="center" vertical="center" shrinkToFit="1"/>
    </xf>
    <xf numFmtId="38" fontId="6" fillId="33" borderId="0" xfId="49" applyFont="1" applyFill="1" applyAlignment="1">
      <alignment horizontal="center" vertical="center" shrinkToFit="1"/>
    </xf>
    <xf numFmtId="0" fontId="10" fillId="33" borderId="0" xfId="0" applyFont="1" applyFill="1" applyAlignment="1">
      <alignment horizontal="center" vertical="center" textRotation="255" shrinkToFit="1"/>
    </xf>
    <xf numFmtId="38" fontId="4" fillId="33" borderId="0" xfId="49" applyFont="1" applyFill="1" applyAlignment="1">
      <alignment horizontal="center" vertical="center" shrinkToFit="1"/>
    </xf>
    <xf numFmtId="0" fontId="4" fillId="33" borderId="0" xfId="0" applyFont="1" applyFill="1" applyAlignment="1">
      <alignment horizontal="left" vertical="center" shrinkToFit="1"/>
    </xf>
    <xf numFmtId="0" fontId="4" fillId="33" borderId="0" xfId="0" applyFont="1" applyFill="1" applyAlignment="1">
      <alignment vertical="center" shrinkToFit="1"/>
    </xf>
    <xf numFmtId="49" fontId="4" fillId="33" borderId="0" xfId="0" applyNumberFormat="1" applyFont="1" applyFill="1" applyAlignment="1">
      <alignment horizontal="center" vertical="center" shrinkToFit="1"/>
    </xf>
    <xf numFmtId="0" fontId="0" fillId="33" borderId="0" xfId="0" applyFill="1" applyAlignment="1">
      <alignment horizontal="center" vertical="center" textRotation="255" shrinkToFit="1"/>
    </xf>
    <xf numFmtId="0" fontId="10" fillId="33" borderId="0" xfId="0" applyFont="1" applyFill="1" applyAlignment="1">
      <alignment horizontal="center" vertical="center" textRotation="255" wrapText="1" shrinkToFit="1"/>
    </xf>
    <xf numFmtId="0" fontId="0" fillId="33" borderId="0" xfId="0" applyFont="1" applyFill="1" applyAlignment="1">
      <alignment horizontal="center" vertical="center"/>
    </xf>
    <xf numFmtId="0" fontId="6" fillId="33" borderId="11" xfId="0" applyFont="1" applyFill="1" applyBorder="1" applyAlignment="1">
      <alignment horizontal="left" vertical="center" shrinkToFit="1"/>
    </xf>
    <xf numFmtId="0" fontId="6" fillId="0" borderId="15" xfId="0" applyFont="1" applyBorder="1" applyAlignment="1">
      <alignment vertical="center" shrinkToFit="1"/>
    </xf>
    <xf numFmtId="0" fontId="6" fillId="0" borderId="11" xfId="0" applyFont="1" applyBorder="1" applyAlignment="1">
      <alignment horizontal="left" vertical="center" shrinkToFit="1"/>
    </xf>
    <xf numFmtId="0" fontId="6" fillId="0" borderId="15" xfId="0" applyFont="1" applyBorder="1" applyAlignment="1">
      <alignment horizontal="left" vertical="center" shrinkToFit="1"/>
    </xf>
    <xf numFmtId="0" fontId="6" fillId="0" borderId="15" xfId="0" applyFont="1" applyFill="1" applyBorder="1" applyAlignment="1">
      <alignment horizontal="left" vertical="center" shrinkToFit="1"/>
    </xf>
    <xf numFmtId="38" fontId="6" fillId="0" borderId="15" xfId="49" applyFont="1" applyFill="1" applyBorder="1" applyAlignment="1">
      <alignment horizontal="center" vertical="center" shrinkToFit="1"/>
    </xf>
    <xf numFmtId="38" fontId="6" fillId="0" borderId="16" xfId="49" applyFont="1" applyFill="1" applyBorder="1" applyAlignment="1">
      <alignment horizontal="center" vertical="center" shrinkToFit="1"/>
    </xf>
    <xf numFmtId="38" fontId="6" fillId="0" borderId="17" xfId="49" applyFont="1" applyFill="1" applyBorder="1" applyAlignment="1">
      <alignment horizontal="center" vertical="center" shrinkToFit="1"/>
    </xf>
    <xf numFmtId="49" fontId="9" fillId="0" borderId="11" xfId="0" applyNumberFormat="1" applyFont="1" applyFill="1" applyBorder="1" applyAlignment="1">
      <alignment horizontal="center" vertical="center" wrapText="1" shrinkToFit="1"/>
    </xf>
    <xf numFmtId="0" fontId="9" fillId="0" borderId="11" xfId="0" applyFont="1" applyFill="1" applyBorder="1" applyAlignment="1">
      <alignment horizontal="left" vertical="center" wrapText="1" shrinkToFit="1"/>
    </xf>
    <xf numFmtId="49" fontId="8" fillId="0" borderId="11" xfId="0" applyNumberFormat="1" applyFont="1" applyFill="1" applyBorder="1" applyAlignment="1">
      <alignment horizontal="center" vertical="center" wrapText="1" shrinkToFit="1"/>
    </xf>
    <xf numFmtId="0" fontId="11" fillId="33" borderId="18" xfId="0" applyFont="1" applyFill="1" applyBorder="1" applyAlignment="1">
      <alignment horizontal="center" vertical="center" textRotation="255"/>
    </xf>
    <xf numFmtId="0" fontId="11" fillId="33" borderId="16" xfId="0" applyFont="1" applyFill="1" applyBorder="1" applyAlignment="1">
      <alignment vertical="center" textRotation="255" wrapText="1"/>
    </xf>
    <xf numFmtId="0" fontId="7" fillId="0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 textRotation="255" wrapText="1" shrinkToFit="1"/>
    </xf>
    <xf numFmtId="0" fontId="0" fillId="0" borderId="18" xfId="0" applyBorder="1" applyAlignment="1">
      <alignment horizontal="center" vertical="center" textRotation="255" wrapText="1" shrinkToFit="1"/>
    </xf>
    <xf numFmtId="0" fontId="7" fillId="0" borderId="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textRotation="255" wrapText="1"/>
    </xf>
    <xf numFmtId="0" fontId="12" fillId="0" borderId="18" xfId="0" applyFont="1" applyBorder="1" applyAlignment="1">
      <alignment vertical="center" textRotation="255" wrapText="1" shrinkToFit="1"/>
    </xf>
    <xf numFmtId="0" fontId="0" fillId="0" borderId="17" xfId="0" applyBorder="1" applyAlignment="1">
      <alignment vertical="center" textRotation="255" wrapText="1" shrinkToFit="1"/>
    </xf>
    <xf numFmtId="0" fontId="7" fillId="33" borderId="0" xfId="0" applyFont="1" applyFill="1" applyAlignment="1">
      <alignment horizontal="left" vertical="center"/>
    </xf>
    <xf numFmtId="0" fontId="7" fillId="33" borderId="10" xfId="0" applyFont="1" applyFill="1" applyBorder="1" applyAlignment="1">
      <alignment horizontal="left" vertical="center"/>
    </xf>
    <xf numFmtId="0" fontId="11" fillId="33" borderId="11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49" fontId="6" fillId="0" borderId="11" xfId="0" applyNumberFormat="1" applyFont="1" applyBorder="1" applyAlignment="1">
      <alignment horizontal="center" vertical="center" shrinkToFit="1"/>
    </xf>
    <xf numFmtId="0" fontId="6" fillId="0" borderId="11" xfId="0" applyFont="1" applyBorder="1" applyAlignment="1">
      <alignment vertical="center" shrinkToFit="1"/>
    </xf>
    <xf numFmtId="0" fontId="9" fillId="0" borderId="11" xfId="0" applyFont="1" applyBorder="1" applyAlignment="1">
      <alignment horizontal="left" vertical="center" wrapText="1" shrinkToFit="1"/>
    </xf>
    <xf numFmtId="0" fontId="0" fillId="0" borderId="17" xfId="0" applyBorder="1" applyAlignment="1">
      <alignment horizontal="center" vertical="center" textRotation="255"/>
    </xf>
    <xf numFmtId="0" fontId="11" fillId="0" borderId="16" xfId="0" applyFont="1" applyBorder="1" applyAlignment="1">
      <alignment horizontal="center" vertical="center" textRotation="255" wrapText="1" shrinkToFit="1"/>
    </xf>
    <xf numFmtId="0" fontId="11" fillId="0" borderId="18" xfId="0" applyFont="1" applyBorder="1" applyAlignment="1">
      <alignment horizontal="center" vertical="center" textRotation="255" wrapText="1" shrinkToFit="1"/>
    </xf>
    <xf numFmtId="0" fontId="6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center" vertical="center" textRotation="255" wrapText="1" shrinkToFit="1"/>
    </xf>
    <xf numFmtId="0" fontId="6" fillId="0" borderId="16" xfId="0" applyFont="1" applyBorder="1" applyAlignment="1">
      <alignment horizontal="center" vertical="center" textRotation="255" wrapText="1" shrinkToFit="1"/>
    </xf>
    <xf numFmtId="0" fontId="6" fillId="0" borderId="18" xfId="0" applyFont="1" applyBorder="1" applyAlignment="1">
      <alignment horizontal="center" vertical="center" textRotation="255" wrapText="1" shrinkToFit="1"/>
    </xf>
    <xf numFmtId="0" fontId="6" fillId="0" borderId="17" xfId="0" applyFont="1" applyBorder="1" applyAlignment="1">
      <alignment horizontal="center" vertical="center" textRotation="255" wrapText="1" shrinkToFit="1"/>
    </xf>
    <xf numFmtId="0" fontId="6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center" vertical="center" textRotation="255" wrapText="1" shrinkToFit="1"/>
    </xf>
    <xf numFmtId="0" fontId="12" fillId="0" borderId="11" xfId="0" applyFont="1" applyBorder="1" applyAlignment="1">
      <alignment horizontal="center" vertical="center" textRotation="255" wrapText="1" shrinkToFit="1"/>
    </xf>
    <xf numFmtId="0" fontId="6" fillId="0" borderId="15" xfId="0" applyFont="1" applyBorder="1" applyAlignment="1">
      <alignment horizontal="left" vertical="center" wrapText="1" shrinkToFit="1"/>
    </xf>
    <xf numFmtId="0" fontId="6" fillId="0" borderId="11" xfId="0" applyFont="1" applyBorder="1" applyAlignment="1">
      <alignment horizontal="left" vertical="center" wrapText="1" shrinkToFit="1"/>
    </xf>
    <xf numFmtId="0" fontId="11" fillId="0" borderId="11" xfId="0" applyFont="1" applyBorder="1" applyAlignment="1">
      <alignment horizontal="left" vertical="center" wrapText="1" shrinkToFit="1"/>
    </xf>
    <xf numFmtId="0" fontId="6" fillId="0" borderId="19" xfId="0" applyFont="1" applyBorder="1" applyAlignment="1">
      <alignment horizontal="left" vertical="center" shrinkToFit="1"/>
    </xf>
    <xf numFmtId="49" fontId="54" fillId="0" borderId="19" xfId="0" applyNumberFormat="1" applyFont="1" applyBorder="1" applyAlignment="1">
      <alignment horizontal="center" vertical="center" shrinkToFit="1"/>
    </xf>
    <xf numFmtId="0" fontId="6" fillId="0" borderId="19" xfId="0" applyFont="1" applyBorder="1" applyAlignment="1">
      <alignment vertical="center" shrinkToFit="1"/>
    </xf>
    <xf numFmtId="0" fontId="6" fillId="0" borderId="20" xfId="0" applyFont="1" applyBorder="1" applyAlignment="1">
      <alignment horizontal="left" vertical="center" shrinkToFit="1"/>
    </xf>
    <xf numFmtId="0" fontId="6" fillId="0" borderId="17" xfId="0" applyFont="1" applyBorder="1" applyAlignment="1">
      <alignment horizontal="left" vertical="center" shrinkToFit="1"/>
    </xf>
    <xf numFmtId="49" fontId="6" fillId="0" borderId="17" xfId="0" applyNumberFormat="1" applyFont="1" applyBorder="1" applyAlignment="1">
      <alignment horizontal="center" vertical="center" shrinkToFit="1"/>
    </xf>
    <xf numFmtId="0" fontId="6" fillId="0" borderId="17" xfId="0" applyFont="1" applyBorder="1" applyAlignment="1">
      <alignment vertical="center" shrinkToFit="1"/>
    </xf>
    <xf numFmtId="0" fontId="6" fillId="0" borderId="21" xfId="0" applyFont="1" applyBorder="1" applyAlignment="1">
      <alignment vertical="center" shrinkToFit="1"/>
    </xf>
    <xf numFmtId="0" fontId="6" fillId="0" borderId="16" xfId="0" applyFont="1" applyBorder="1" applyAlignment="1">
      <alignment horizontal="left" vertical="center" shrinkToFit="1"/>
    </xf>
    <xf numFmtId="176" fontId="6" fillId="0" borderId="16" xfId="0" applyNumberFormat="1" applyFont="1" applyBorder="1" applyAlignment="1">
      <alignment horizontal="center" vertical="center" shrinkToFit="1"/>
    </xf>
    <xf numFmtId="0" fontId="6" fillId="0" borderId="16" xfId="0" applyFont="1" applyBorder="1" applyAlignment="1">
      <alignment vertical="center" shrinkToFit="1"/>
    </xf>
    <xf numFmtId="176" fontId="6" fillId="0" borderId="19" xfId="0" applyNumberFormat="1" applyFont="1" applyBorder="1" applyAlignment="1">
      <alignment horizontal="center" vertical="center" shrinkToFit="1"/>
    </xf>
    <xf numFmtId="0" fontId="6" fillId="0" borderId="22" xfId="0" applyFont="1" applyBorder="1" applyAlignment="1">
      <alignment vertical="center" shrinkToFit="1"/>
    </xf>
    <xf numFmtId="0" fontId="6" fillId="0" borderId="18" xfId="0" applyFont="1" applyBorder="1" applyAlignment="1">
      <alignment horizontal="left" vertical="center" shrinkToFit="1"/>
    </xf>
    <xf numFmtId="176" fontId="6" fillId="0" borderId="18" xfId="0" applyNumberFormat="1" applyFont="1" applyBorder="1" applyAlignment="1">
      <alignment horizontal="center" vertical="center" shrinkToFit="1"/>
    </xf>
    <xf numFmtId="0" fontId="6" fillId="0" borderId="18" xfId="0" applyFont="1" applyBorder="1" applyAlignment="1">
      <alignment vertical="center" shrinkToFit="1"/>
    </xf>
    <xf numFmtId="176" fontId="6" fillId="0" borderId="11" xfId="0" applyNumberFormat="1" applyFont="1" applyBorder="1" applyAlignment="1">
      <alignment horizontal="center" vertical="center" shrinkToFit="1"/>
    </xf>
    <xf numFmtId="176" fontId="6" fillId="0" borderId="17" xfId="0" applyNumberFormat="1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left" vertical="center" shrinkToFit="1"/>
    </xf>
    <xf numFmtId="0" fontId="6" fillId="0" borderId="15" xfId="0" applyFont="1" applyBorder="1" applyAlignment="1">
      <alignment horizontal="left" vertical="center" shrinkToFit="1"/>
    </xf>
    <xf numFmtId="0" fontId="0" fillId="0" borderId="11" xfId="0" applyBorder="1" applyAlignment="1">
      <alignment vertical="center" shrinkToFit="1"/>
    </xf>
    <xf numFmtId="0" fontId="12" fillId="0" borderId="18" xfId="0" applyFont="1" applyBorder="1" applyAlignment="1">
      <alignment horizontal="center" vertical="center" textRotation="255" wrapText="1" shrinkToFit="1"/>
    </xf>
    <xf numFmtId="0" fontId="9" fillId="0" borderId="15" xfId="0" applyFont="1" applyBorder="1" applyAlignment="1">
      <alignment vertical="center" wrapText="1" shrinkToFit="1"/>
    </xf>
    <xf numFmtId="0" fontId="12" fillId="0" borderId="17" xfId="0" applyFont="1" applyBorder="1" applyAlignment="1">
      <alignment horizontal="center" vertical="center" textRotation="255" wrapText="1" shrinkToFit="1"/>
    </xf>
    <xf numFmtId="0" fontId="13" fillId="0" borderId="11" xfId="0" applyFont="1" applyBorder="1" applyAlignment="1">
      <alignment horizontal="center" vertical="center" wrapText="1" shrinkToFit="1"/>
    </xf>
    <xf numFmtId="49" fontId="9" fillId="0" borderId="11" xfId="0" applyNumberFormat="1" applyFont="1" applyBorder="1" applyAlignment="1">
      <alignment horizontal="center" vertical="center" shrinkToFit="1"/>
    </xf>
    <xf numFmtId="49" fontId="9" fillId="0" borderId="11" xfId="0" applyNumberFormat="1" applyFont="1" applyBorder="1" applyAlignment="1">
      <alignment horizontal="center" vertical="center" wrapText="1" shrinkToFit="1"/>
    </xf>
    <xf numFmtId="49" fontId="6" fillId="0" borderId="11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wrapText="1" shrinkToFit="1"/>
    </xf>
    <xf numFmtId="0" fontId="8" fillId="0" borderId="17" xfId="0" applyFont="1" applyBorder="1" applyAlignment="1">
      <alignment horizontal="center" vertical="center" wrapText="1" shrinkToFit="1"/>
    </xf>
    <xf numFmtId="0" fontId="10" fillId="0" borderId="16" xfId="0" applyFont="1" applyBorder="1" applyAlignment="1">
      <alignment horizontal="center" vertical="center" textRotation="255" wrapText="1" shrinkToFit="1"/>
    </xf>
    <xf numFmtId="0" fontId="10" fillId="0" borderId="17" xfId="0" applyFont="1" applyBorder="1" applyAlignment="1">
      <alignment horizontal="center" vertical="center" textRotation="255" wrapText="1" shrinkToFit="1"/>
    </xf>
    <xf numFmtId="0" fontId="11" fillId="0" borderId="16" xfId="0" applyFont="1" applyBorder="1" applyAlignment="1">
      <alignment horizontal="center" vertical="center" textRotation="255" wrapText="1"/>
    </xf>
    <xf numFmtId="0" fontId="11" fillId="0" borderId="18" xfId="0" applyFont="1" applyBorder="1" applyAlignment="1">
      <alignment horizontal="center" vertical="center" textRotation="255" wrapText="1"/>
    </xf>
    <xf numFmtId="0" fontId="11" fillId="0" borderId="17" xfId="0" applyFont="1" applyBorder="1" applyAlignment="1">
      <alignment horizontal="center" vertical="center" textRotation="255" wrapText="1"/>
    </xf>
    <xf numFmtId="0" fontId="9" fillId="0" borderId="11" xfId="0" applyFont="1" applyBorder="1" applyAlignment="1">
      <alignment horizontal="left" vertical="center" shrinkToFit="1"/>
    </xf>
    <xf numFmtId="0" fontId="9" fillId="0" borderId="11" xfId="0" applyFont="1" applyBorder="1" applyAlignment="1">
      <alignment vertical="center" wrapText="1" shrinkToFit="1"/>
    </xf>
    <xf numFmtId="0" fontId="6" fillId="0" borderId="11" xfId="0" applyFont="1" applyBorder="1" applyAlignment="1">
      <alignment vertical="center" wrapText="1" shrinkToFit="1"/>
    </xf>
    <xf numFmtId="0" fontId="11" fillId="0" borderId="16" xfId="0" applyFont="1" applyBorder="1" applyAlignment="1">
      <alignment vertical="center" textRotation="255" wrapText="1" shrinkToFit="1"/>
    </xf>
    <xf numFmtId="0" fontId="0" fillId="0" borderId="18" xfId="0" applyBorder="1" applyAlignment="1">
      <alignment vertical="center" textRotation="255" wrapText="1" shrinkToFit="1"/>
    </xf>
    <xf numFmtId="0" fontId="9" fillId="0" borderId="11" xfId="0" applyFont="1" applyBorder="1" applyAlignment="1">
      <alignment horizontal="center" vertical="center" wrapText="1" shrinkToFit="1"/>
    </xf>
    <xf numFmtId="0" fontId="9" fillId="0" borderId="11" xfId="0" applyFont="1" applyBorder="1" applyAlignment="1">
      <alignment horizontal="center" vertical="center" textRotation="255" wrapText="1" shrinkToFit="1"/>
    </xf>
    <xf numFmtId="0" fontId="11" fillId="0" borderId="16" xfId="0" applyFont="1" applyBorder="1" applyAlignment="1">
      <alignment vertical="center" textRotation="255" wrapText="1"/>
    </xf>
    <xf numFmtId="0" fontId="0" fillId="0" borderId="18" xfId="0" applyBorder="1" applyAlignment="1">
      <alignment vertical="center" textRotation="255"/>
    </xf>
    <xf numFmtId="0" fontId="9" fillId="0" borderId="15" xfId="0" applyFont="1" applyBorder="1" applyAlignment="1">
      <alignment horizontal="left" vertical="center" wrapText="1" shrinkToFit="1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 textRotation="255" shrinkToFit="1"/>
    </xf>
    <xf numFmtId="56" fontId="6" fillId="0" borderId="11" xfId="0" applyNumberFormat="1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textRotation="255" shrinkToFit="1"/>
    </xf>
    <xf numFmtId="0" fontId="11" fillId="0" borderId="17" xfId="0" applyFont="1" applyBorder="1" applyAlignment="1">
      <alignment horizontal="center" vertical="center" textRotation="255" shrinkToFit="1"/>
    </xf>
    <xf numFmtId="0" fontId="13" fillId="0" borderId="16" xfId="0" applyFont="1" applyBorder="1" applyAlignment="1">
      <alignment horizontal="center" vertical="center" textRotation="255" wrapText="1" shrinkToFit="1"/>
    </xf>
    <xf numFmtId="0" fontId="13" fillId="0" borderId="18" xfId="0" applyFont="1" applyBorder="1" applyAlignment="1">
      <alignment horizontal="center" vertical="center" textRotation="255" wrapText="1" shrinkToFit="1"/>
    </xf>
    <xf numFmtId="0" fontId="1" fillId="0" borderId="17" xfId="0" applyFont="1" applyBorder="1" applyAlignment="1">
      <alignment horizontal="center" vertical="center" textRotation="255" wrapText="1" shrinkToFit="1"/>
    </xf>
    <xf numFmtId="0" fontId="9" fillId="0" borderId="11" xfId="0" applyFont="1" applyBorder="1" applyAlignment="1">
      <alignment vertical="center" shrinkToFit="1"/>
    </xf>
    <xf numFmtId="0" fontId="17" fillId="0" borderId="0" xfId="43" applyFont="1" applyFill="1" applyAlignment="1" applyProtection="1">
      <alignment horizontal="center"/>
      <protection/>
    </xf>
    <xf numFmtId="0" fontId="11" fillId="33" borderId="18" xfId="0" applyFont="1" applyFill="1" applyBorder="1" applyAlignment="1">
      <alignment vertical="center" textRotation="255" wrapText="1"/>
    </xf>
    <xf numFmtId="0" fontId="11" fillId="33" borderId="17" xfId="0" applyFont="1" applyFill="1" applyBorder="1" applyAlignment="1">
      <alignment vertical="center" textRotation="255" wrapText="1"/>
    </xf>
    <xf numFmtId="0" fontId="11" fillId="33" borderId="16" xfId="0" applyFont="1" applyFill="1" applyBorder="1" applyAlignment="1">
      <alignment vertical="center" textRotation="255"/>
    </xf>
    <xf numFmtId="0" fontId="11" fillId="33" borderId="18" xfId="0" applyFont="1" applyFill="1" applyBorder="1" applyAlignment="1">
      <alignment vertical="center" textRotation="255"/>
    </xf>
    <xf numFmtId="0" fontId="36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">
      <selection activeCell="A4" sqref="A4"/>
    </sheetView>
  </sheetViews>
  <sheetFormatPr defaultColWidth="9.00390625" defaultRowHeight="22.5" customHeight="1"/>
  <cols>
    <col min="1" max="1" width="3.75390625" style="0" customWidth="1"/>
    <col min="2" max="2" width="25.00390625" style="46" customWidth="1"/>
    <col min="3" max="3" width="26.875" style="44" customWidth="1"/>
  </cols>
  <sheetData>
    <row r="1" spans="1:3" ht="22.5" customHeight="1">
      <c r="A1" t="s">
        <v>158</v>
      </c>
      <c r="B1" s="50" t="s">
        <v>159</v>
      </c>
      <c r="C1" s="51" t="s">
        <v>160</v>
      </c>
    </row>
    <row r="2" spans="1:3" ht="22.5" customHeight="1">
      <c r="A2">
        <v>1</v>
      </c>
      <c r="B2" s="47" t="s">
        <v>161</v>
      </c>
      <c r="C2" s="45" t="str">
        <f>HYPERLINK("#1.野球!$A$4","野球")</f>
        <v>野球</v>
      </c>
    </row>
    <row r="3" spans="1:3" ht="22.5" customHeight="1">
      <c r="A3">
        <v>2</v>
      </c>
      <c r="B3" s="47" t="s">
        <v>38</v>
      </c>
      <c r="C3" s="45" t="str">
        <f>HYPERLINK("#2.ソフトテニス!$A$4","ソフトテニス")</f>
        <v>ソフトテニス</v>
      </c>
    </row>
    <row r="4" spans="1:3" ht="22.5" customHeight="1">
      <c r="A4">
        <v>3</v>
      </c>
      <c r="B4" s="47" t="s">
        <v>39</v>
      </c>
      <c r="C4" s="43" t="str">
        <f>HYPERLINK("#3.陸上!$A$4","陸上競技")</f>
        <v>陸上競技</v>
      </c>
    </row>
    <row r="5" spans="1:3" ht="22.5" customHeight="1">
      <c r="A5">
        <v>4</v>
      </c>
      <c r="B5" s="47" t="s">
        <v>40</v>
      </c>
      <c r="C5" s="45" t="str">
        <f>HYPERLINK("#4.卓球!$A$4","卓球")</f>
        <v>卓球</v>
      </c>
    </row>
    <row r="6" spans="1:5" ht="22.5" customHeight="1">
      <c r="A6">
        <v>5</v>
      </c>
      <c r="B6" s="47" t="s">
        <v>41</v>
      </c>
      <c r="C6" s="45" t="str">
        <f>HYPERLINK("#5.剣道!$A$４","剣道")</f>
        <v>剣道</v>
      </c>
      <c r="E6" s="45"/>
    </row>
    <row r="7" spans="1:5" ht="22.5" customHeight="1">
      <c r="A7">
        <v>6</v>
      </c>
      <c r="B7" s="47" t="s">
        <v>141</v>
      </c>
      <c r="C7" s="45" t="str">
        <f>HYPERLINK("#6.バレー!$A$4","バレーボール")</f>
        <v>バレーボール</v>
      </c>
      <c r="E7" s="45"/>
    </row>
    <row r="8" spans="1:3" ht="22.5" customHeight="1">
      <c r="A8">
        <v>7</v>
      </c>
      <c r="B8" s="47" t="s">
        <v>42</v>
      </c>
      <c r="C8" s="45" t="str">
        <f>HYPERLINK("#7.スキー!$A$4","スキー")</f>
        <v>スキー</v>
      </c>
    </row>
    <row r="9" spans="1:3" ht="22.5" customHeight="1">
      <c r="A9">
        <v>8</v>
      </c>
      <c r="B9" s="47" t="s">
        <v>16</v>
      </c>
      <c r="C9" s="45" t="str">
        <f>HYPERLINK("#8.柔道!$A$4","柔道")</f>
        <v>柔道</v>
      </c>
    </row>
    <row r="10" spans="1:3" ht="22.5" customHeight="1">
      <c r="A10">
        <v>9</v>
      </c>
      <c r="B10" s="47" t="s">
        <v>17</v>
      </c>
      <c r="C10" s="45" t="str">
        <f>HYPERLINK("#9.サッカー!$A$4","サッカー")</f>
        <v>サッカー</v>
      </c>
    </row>
    <row r="11" spans="1:3" ht="22.5" customHeight="1">
      <c r="A11">
        <v>10</v>
      </c>
      <c r="B11" s="47" t="s">
        <v>18</v>
      </c>
      <c r="C11" s="45" t="str">
        <f>HYPERLINK("#10.バスケ!$A$4","バスケットボール")</f>
        <v>バスケットボール</v>
      </c>
    </row>
    <row r="12" spans="1:3" ht="22.5" customHeight="1">
      <c r="A12">
        <v>11</v>
      </c>
      <c r="B12" s="47" t="s">
        <v>72</v>
      </c>
      <c r="C12" s="45" t="str">
        <f>HYPERLINK("#11.フェンシング!$A$4","フェンシング")</f>
        <v>フェンシング</v>
      </c>
    </row>
    <row r="13" spans="1:3" ht="22.5" customHeight="1">
      <c r="A13">
        <v>12</v>
      </c>
      <c r="B13" s="47" t="s">
        <v>19</v>
      </c>
      <c r="C13" s="45" t="str">
        <f>HYPERLINK("#12.テニス!$A$4","テニス")</f>
        <v>テニス</v>
      </c>
    </row>
    <row r="14" spans="1:3" ht="22.5" customHeight="1">
      <c r="A14">
        <v>13</v>
      </c>
      <c r="B14" s="47" t="s">
        <v>20</v>
      </c>
      <c r="C14" s="45" t="str">
        <f>HYPERLINK("#13.バド!$A$4","バドミントン")</f>
        <v>バドミントン</v>
      </c>
    </row>
    <row r="15" spans="1:3" ht="22.5" customHeight="1">
      <c r="A15">
        <v>14</v>
      </c>
      <c r="B15" s="47" t="s">
        <v>13</v>
      </c>
      <c r="C15" s="45" t="str">
        <f>HYPERLINK("#14.ハンド!$A$4","ハンドボール")</f>
        <v>ハンドボール</v>
      </c>
    </row>
    <row r="16" spans="1:3" ht="22.5" customHeight="1">
      <c r="A16">
        <v>15</v>
      </c>
      <c r="B16" s="47" t="s">
        <v>48</v>
      </c>
      <c r="C16" s="45" t="str">
        <f>HYPERLINK("#15.水泳!$A$4","水泳")</f>
        <v>水泳</v>
      </c>
    </row>
    <row r="17" spans="1:3" ht="22.5" customHeight="1">
      <c r="A17">
        <v>16</v>
      </c>
      <c r="B17" s="48" t="s">
        <v>162</v>
      </c>
      <c r="C17" s="45" t="str">
        <f>HYPERLINK("#16.空手!$A$4","空手")</f>
        <v>空手</v>
      </c>
    </row>
    <row r="18" spans="1:3" ht="22.5" customHeight="1">
      <c r="A18">
        <v>17</v>
      </c>
      <c r="B18" s="48" t="s">
        <v>22</v>
      </c>
      <c r="C18" s="45" t="str">
        <f>HYPERLINK("#17.弓道!$A$4","弓道")</f>
        <v>弓道</v>
      </c>
    </row>
    <row r="19" spans="1:3" ht="22.5" customHeight="1">
      <c r="A19">
        <v>18</v>
      </c>
      <c r="B19" s="47" t="s">
        <v>163</v>
      </c>
      <c r="C19" s="45" t="str">
        <f>HYPERLINK("#18.ゴルフ!$A$4","ゴルフ")</f>
        <v>ゴルフ</v>
      </c>
    </row>
    <row r="20" spans="1:3" ht="22.5" customHeight="1">
      <c r="A20">
        <v>19</v>
      </c>
      <c r="B20" s="47" t="s">
        <v>77</v>
      </c>
      <c r="C20" s="45" t="str">
        <f>HYPERLINK("#19.ボウリング!$A$4","ボウリング")</f>
        <v>ボウリング</v>
      </c>
    </row>
    <row r="21" spans="1:3" ht="22.5" customHeight="1">
      <c r="A21">
        <v>20</v>
      </c>
      <c r="B21" s="49" t="s">
        <v>164</v>
      </c>
      <c r="C21" s="45" t="str">
        <f>HYPERLINK("#20.合気道!$A$4","合気道")</f>
        <v>合気道</v>
      </c>
    </row>
    <row r="22" spans="1:3" ht="22.5" customHeight="1">
      <c r="A22">
        <v>21</v>
      </c>
      <c r="B22" s="49" t="s">
        <v>23</v>
      </c>
      <c r="C22" s="45" t="str">
        <f>HYPERLINK("#21.サイクル!$A$4","サイクル")</f>
        <v>サイクル</v>
      </c>
    </row>
    <row r="23" spans="1:3" ht="22.5" customHeight="1">
      <c r="A23">
        <v>22</v>
      </c>
      <c r="B23" s="49" t="s">
        <v>165</v>
      </c>
      <c r="C23" s="45" t="str">
        <f>HYPERLINK("#22.少林寺!$A$4","少林寺拳法")</f>
        <v>少林寺拳法</v>
      </c>
    </row>
    <row r="24" spans="1:3" ht="22.5" customHeight="1">
      <c r="A24">
        <v>23</v>
      </c>
      <c r="B24" s="49" t="s">
        <v>57</v>
      </c>
      <c r="C24" s="45" t="str">
        <f>HYPERLINK("#23.クレー!$A$4","クレー")</f>
        <v>クレー</v>
      </c>
    </row>
    <row r="25" spans="1:3" ht="22.5" customHeight="1">
      <c r="A25">
        <v>24</v>
      </c>
      <c r="B25" s="49" t="s">
        <v>24</v>
      </c>
      <c r="C25" s="45" t="str">
        <f>HYPERLINK("#24.ソフト!$A$4","ソフトボール")</f>
        <v>ソフトボール</v>
      </c>
    </row>
    <row r="26" spans="1:3" ht="22.5" customHeight="1">
      <c r="A26">
        <v>25</v>
      </c>
      <c r="B26" s="49" t="s">
        <v>25</v>
      </c>
      <c r="C26" s="45" t="str">
        <f>HYPERLINK("#25.相撲!$A$4","相撲")</f>
        <v>相撲</v>
      </c>
    </row>
    <row r="27" spans="1:3" ht="22.5" customHeight="1">
      <c r="A27">
        <v>26</v>
      </c>
      <c r="B27" s="49" t="s">
        <v>166</v>
      </c>
      <c r="C27" s="45" t="str">
        <f>HYPERLINK("#26.ラグビー!$A$4","ラグビーフットボール")</f>
        <v>ラグビーフットボール</v>
      </c>
    </row>
    <row r="28" spans="1:3" ht="22.5" customHeight="1">
      <c r="A28">
        <v>27</v>
      </c>
      <c r="B28" s="49" t="s">
        <v>26</v>
      </c>
      <c r="C28" s="45" t="str">
        <f>HYPERLINK("#27.ゲートボール!$A$4","ゲートボール")</f>
        <v>ゲートボール</v>
      </c>
    </row>
    <row r="29" spans="1:3" ht="22.5" customHeight="1">
      <c r="A29">
        <v>28</v>
      </c>
      <c r="B29" s="49" t="s">
        <v>27</v>
      </c>
      <c r="C29" s="45" t="str">
        <f>HYPERLINK("#28.山岳!$A$4","山岳")</f>
        <v>山岳</v>
      </c>
    </row>
    <row r="30" spans="1:3" ht="22.5" customHeight="1">
      <c r="A30">
        <v>29</v>
      </c>
      <c r="B30" s="49" t="s">
        <v>28</v>
      </c>
      <c r="C30" s="45" t="str">
        <f>HYPERLINK("#29.レスリング!$A$4","レスリング")</f>
        <v>レスリング</v>
      </c>
    </row>
    <row r="31" spans="1:3" ht="22.5" customHeight="1">
      <c r="A31">
        <v>30</v>
      </c>
      <c r="B31" s="49" t="s">
        <v>29</v>
      </c>
      <c r="C31" s="45" t="str">
        <f>HYPERLINK("#30.体操!$A$4","体操")</f>
        <v>体操</v>
      </c>
    </row>
    <row r="32" spans="1:3" ht="22.5" customHeight="1">
      <c r="A32">
        <v>31</v>
      </c>
      <c r="B32" s="49" t="s">
        <v>167</v>
      </c>
      <c r="C32" s="45" t="str">
        <f>HYPERLINK("#31.高スポ!$A$4","高スポ")</f>
        <v>高スポ</v>
      </c>
    </row>
    <row r="33" spans="1:3" ht="22.5" customHeight="1">
      <c r="A33">
        <v>32</v>
      </c>
      <c r="B33" s="49" t="s">
        <v>73</v>
      </c>
      <c r="C33" s="45" t="str">
        <f>HYPERLINK("#32.ボクシング!$A$4","ボクシング")</f>
        <v>ボクシング</v>
      </c>
    </row>
    <row r="34" spans="1:3" ht="22.5" customHeight="1">
      <c r="A34">
        <v>33</v>
      </c>
      <c r="B34" s="49" t="s">
        <v>168</v>
      </c>
      <c r="C34" s="45" t="str">
        <f>HYPERLINK("#33.トラアス!$A$4","トライアスロン")</f>
        <v>トライアスロン</v>
      </c>
    </row>
    <row r="35" spans="1:3" ht="22.5" customHeight="1">
      <c r="A35">
        <v>34</v>
      </c>
      <c r="B35" s="49" t="s">
        <v>95</v>
      </c>
      <c r="C35" s="45" t="str">
        <f>HYPERLINK("#34.ペタンク!$A$4","ペタンク")</f>
        <v>ペタンク</v>
      </c>
    </row>
    <row r="36" spans="1:3" ht="22.5" customHeight="1">
      <c r="A36">
        <v>35</v>
      </c>
      <c r="C36" s="4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06"/>
  <sheetViews>
    <sheetView zoomScale="70" zoomScaleNormal="70" zoomScaleSheetLayoutView="90" workbookViewId="0" topLeftCell="A1">
      <pane ySplit="4" topLeftCell="A5" activePane="bottomLeft" state="frozen"/>
      <selection pane="topLeft" activeCell="B2" sqref="B2"/>
      <selection pane="bottomLeft" activeCell="B2" sqref="B2"/>
    </sheetView>
  </sheetViews>
  <sheetFormatPr defaultColWidth="9.00390625" defaultRowHeight="28.5" customHeight="1"/>
  <cols>
    <col min="1" max="1" width="8.50390625" style="8" customWidth="1"/>
    <col min="2" max="2" width="39.25390625" style="9" customWidth="1"/>
    <col min="3" max="3" width="25.375" style="10" customWidth="1"/>
    <col min="4" max="4" width="15.75390625" style="11" customWidth="1"/>
    <col min="5" max="5" width="24.00390625" style="10" customWidth="1"/>
    <col min="6" max="6" width="13.50390625" style="12" customWidth="1"/>
    <col min="7" max="16384" width="9.00390625" style="13" customWidth="1"/>
  </cols>
  <sheetData>
    <row r="1" spans="1:6" s="1" customFormat="1" ht="36" customHeight="1">
      <c r="A1" s="92" t="s">
        <v>694</v>
      </c>
      <c r="B1" s="92"/>
      <c r="C1" s="92"/>
      <c r="D1" s="92"/>
      <c r="E1" s="92"/>
      <c r="F1" s="92"/>
    </row>
    <row r="2" spans="1:6" s="1" customFormat="1" ht="48.75" customHeight="1">
      <c r="A2" s="89"/>
      <c r="B2" s="183" t="s">
        <v>463</v>
      </c>
      <c r="C2" s="89"/>
      <c r="D2" s="89"/>
      <c r="E2" s="89"/>
      <c r="F2" s="89"/>
    </row>
    <row r="3" spans="1:6" s="21" customFormat="1" ht="29.25" customHeight="1">
      <c r="A3" s="2"/>
      <c r="B3" s="3"/>
      <c r="C3" s="4"/>
      <c r="D3" s="5"/>
      <c r="E3" s="4"/>
      <c r="F3" s="52" t="str">
        <f>HYPERLINK("#0.加盟団体名!$A$4","もどる")</f>
        <v>もどる</v>
      </c>
    </row>
    <row r="4" spans="1:6" s="16" customFormat="1" ht="28.5" customHeight="1">
      <c r="A4" s="38" t="s">
        <v>34</v>
      </c>
      <c r="B4" s="23" t="s">
        <v>31</v>
      </c>
      <c r="C4" s="23" t="s">
        <v>35</v>
      </c>
      <c r="D4" s="6" t="s">
        <v>32</v>
      </c>
      <c r="E4" s="23" t="s">
        <v>33</v>
      </c>
      <c r="F4" s="7" t="s">
        <v>101</v>
      </c>
    </row>
    <row r="5" spans="1:6" s="16" customFormat="1" ht="28.5" customHeight="1">
      <c r="A5" s="106" t="s">
        <v>463</v>
      </c>
      <c r="B5" s="79" t="s">
        <v>464</v>
      </c>
      <c r="C5" s="78" t="s">
        <v>149</v>
      </c>
      <c r="D5" s="102" t="s">
        <v>367</v>
      </c>
      <c r="E5" s="103" t="s">
        <v>465</v>
      </c>
      <c r="F5" s="7">
        <v>40</v>
      </c>
    </row>
    <row r="6" spans="1:6" s="16" customFormat="1" ht="28.5" customHeight="1">
      <c r="A6" s="107"/>
      <c r="B6" s="79" t="s">
        <v>466</v>
      </c>
      <c r="C6" s="78" t="s">
        <v>341</v>
      </c>
      <c r="D6" s="102" t="s">
        <v>467</v>
      </c>
      <c r="E6" s="103" t="s">
        <v>468</v>
      </c>
      <c r="F6" s="7">
        <v>35</v>
      </c>
    </row>
    <row r="7" spans="1:6" s="16" customFormat="1" ht="28.5" customHeight="1">
      <c r="A7" s="107"/>
      <c r="B7" s="79" t="s">
        <v>469</v>
      </c>
      <c r="C7" s="78" t="s">
        <v>149</v>
      </c>
      <c r="D7" s="102" t="s">
        <v>413</v>
      </c>
      <c r="E7" s="103" t="s">
        <v>102</v>
      </c>
      <c r="F7" s="7">
        <v>50</v>
      </c>
    </row>
    <row r="8" spans="1:6" s="16" customFormat="1" ht="28.5" customHeight="1">
      <c r="A8" s="107"/>
      <c r="B8" s="116" t="s">
        <v>470</v>
      </c>
      <c r="C8" s="117" t="s">
        <v>471</v>
      </c>
      <c r="D8" s="102" t="s">
        <v>197</v>
      </c>
      <c r="E8" s="103" t="s">
        <v>224</v>
      </c>
      <c r="F8" s="7">
        <v>60</v>
      </c>
    </row>
    <row r="9" spans="1:6" s="16" customFormat="1" ht="27" customHeight="1">
      <c r="A9" s="107"/>
      <c r="B9" s="79" t="s">
        <v>472</v>
      </c>
      <c r="C9" s="78" t="s">
        <v>261</v>
      </c>
      <c r="D9" s="102" t="s">
        <v>473</v>
      </c>
      <c r="E9" s="103" t="s">
        <v>433</v>
      </c>
      <c r="F9" s="7">
        <v>110</v>
      </c>
    </row>
    <row r="10" spans="1:6" s="16" customFormat="1" ht="27" customHeight="1">
      <c r="A10" s="107"/>
      <c r="B10" s="79" t="s">
        <v>225</v>
      </c>
      <c r="C10" s="118" t="s">
        <v>226</v>
      </c>
      <c r="D10" s="102" t="s">
        <v>474</v>
      </c>
      <c r="E10" s="103" t="s">
        <v>435</v>
      </c>
      <c r="F10" s="7">
        <v>36</v>
      </c>
    </row>
    <row r="11" spans="1:6" s="16" customFormat="1" ht="27" customHeight="1">
      <c r="A11" s="107"/>
      <c r="B11" s="79" t="s">
        <v>227</v>
      </c>
      <c r="C11" s="118" t="s">
        <v>475</v>
      </c>
      <c r="D11" s="102" t="s">
        <v>271</v>
      </c>
      <c r="E11" s="103" t="s">
        <v>228</v>
      </c>
      <c r="F11" s="7">
        <v>55</v>
      </c>
    </row>
    <row r="12" spans="1:6" s="16" customFormat="1" ht="27" customHeight="1">
      <c r="A12" s="107"/>
      <c r="B12" s="79" t="s">
        <v>476</v>
      </c>
      <c r="C12" s="118" t="s">
        <v>147</v>
      </c>
      <c r="D12" s="102" t="s">
        <v>477</v>
      </c>
      <c r="E12" s="103" t="s">
        <v>229</v>
      </c>
      <c r="F12" s="7">
        <v>55</v>
      </c>
    </row>
    <row r="13" spans="1:6" s="16" customFormat="1" ht="27" customHeight="1">
      <c r="A13" s="107"/>
      <c r="B13" s="79" t="s">
        <v>478</v>
      </c>
      <c r="C13" s="118" t="s">
        <v>147</v>
      </c>
      <c r="D13" s="102" t="s">
        <v>479</v>
      </c>
      <c r="E13" s="103" t="s">
        <v>480</v>
      </c>
      <c r="F13" s="7">
        <v>40</v>
      </c>
    </row>
    <row r="14" spans="1:6" s="16" customFormat="1" ht="27" customHeight="1">
      <c r="A14" s="107"/>
      <c r="B14" s="79" t="s">
        <v>481</v>
      </c>
      <c r="C14" s="118" t="s">
        <v>232</v>
      </c>
      <c r="D14" s="102" t="s">
        <v>419</v>
      </c>
      <c r="E14" s="103" t="s">
        <v>482</v>
      </c>
      <c r="F14" s="7">
        <v>80</v>
      </c>
    </row>
    <row r="15" spans="1:6" s="16" customFormat="1" ht="27" customHeight="1">
      <c r="A15" s="107"/>
      <c r="B15" s="79" t="s">
        <v>483</v>
      </c>
      <c r="C15" s="118" t="s">
        <v>318</v>
      </c>
      <c r="D15" s="102" t="s">
        <v>484</v>
      </c>
      <c r="E15" s="103" t="s">
        <v>482</v>
      </c>
      <c r="F15" s="7">
        <v>60</v>
      </c>
    </row>
    <row r="16" spans="1:6" s="16" customFormat="1" ht="27" customHeight="1">
      <c r="A16" s="107"/>
      <c r="B16" s="79" t="s">
        <v>485</v>
      </c>
      <c r="C16" s="118" t="s">
        <v>475</v>
      </c>
      <c r="D16" s="102" t="s">
        <v>486</v>
      </c>
      <c r="E16" s="103" t="s">
        <v>230</v>
      </c>
      <c r="F16" s="7">
        <v>55</v>
      </c>
    </row>
    <row r="17" spans="1:6" s="16" customFormat="1" ht="27" customHeight="1">
      <c r="A17" s="107"/>
      <c r="B17" s="79" t="s">
        <v>231</v>
      </c>
      <c r="C17" s="78" t="s">
        <v>149</v>
      </c>
      <c r="D17" s="102" t="s">
        <v>487</v>
      </c>
      <c r="E17" s="103" t="s">
        <v>488</v>
      </c>
      <c r="F17" s="7">
        <v>21</v>
      </c>
    </row>
    <row r="18" spans="1:6" s="16" customFormat="1" ht="27" customHeight="1">
      <c r="A18" s="107"/>
      <c r="B18" s="79" t="s">
        <v>489</v>
      </c>
      <c r="C18" s="78" t="s">
        <v>261</v>
      </c>
      <c r="D18" s="102" t="s">
        <v>117</v>
      </c>
      <c r="E18" s="103" t="s">
        <v>482</v>
      </c>
      <c r="F18" s="7">
        <v>95</v>
      </c>
    </row>
    <row r="19" spans="1:6" s="16" customFormat="1" ht="27" customHeight="1">
      <c r="A19" s="109"/>
      <c r="B19" s="79" t="s">
        <v>490</v>
      </c>
      <c r="C19" s="118" t="s">
        <v>475</v>
      </c>
      <c r="D19" s="102" t="s">
        <v>258</v>
      </c>
      <c r="E19" s="103" t="s">
        <v>233</v>
      </c>
      <c r="F19" s="7">
        <v>35</v>
      </c>
    </row>
    <row r="20" s="16" customFormat="1" ht="27" customHeight="1"/>
    <row r="21" s="16" customFormat="1" ht="28.5" customHeight="1"/>
    <row r="22" s="16" customFormat="1" ht="28.5" customHeight="1"/>
    <row r="23" s="16" customFormat="1" ht="28.5" customHeight="1"/>
    <row r="24" s="16" customFormat="1" ht="28.5" customHeight="1"/>
    <row r="25" s="16" customFormat="1" ht="28.5" customHeight="1"/>
    <row r="26" s="16" customFormat="1" ht="28.5" customHeight="1"/>
    <row r="27" s="16" customFormat="1" ht="28.5" customHeight="1"/>
    <row r="28" s="16" customFormat="1" ht="28.5" customHeight="1"/>
    <row r="29" s="16" customFormat="1" ht="28.5" customHeight="1"/>
    <row r="30" s="16" customFormat="1" ht="28.5" customHeight="1"/>
    <row r="31" s="16" customFormat="1" ht="28.5" customHeight="1"/>
    <row r="32" s="16" customFormat="1" ht="28.5" customHeight="1"/>
    <row r="33" s="16" customFormat="1" ht="28.5" customHeight="1"/>
    <row r="34" s="16" customFormat="1" ht="28.5" customHeight="1"/>
    <row r="35" s="16" customFormat="1" ht="28.5" customHeight="1"/>
    <row r="36" s="16" customFormat="1" ht="28.5" customHeight="1"/>
    <row r="37" s="16" customFormat="1" ht="28.5" customHeight="1"/>
    <row r="38" s="16" customFormat="1" ht="28.5" customHeight="1"/>
    <row r="39" s="16" customFormat="1" ht="28.5" customHeight="1"/>
    <row r="40" s="16" customFormat="1" ht="28.5" customHeight="1"/>
    <row r="41" s="16" customFormat="1" ht="28.5" customHeight="1"/>
    <row r="42" s="16" customFormat="1" ht="28.5" customHeight="1"/>
    <row r="43" s="16" customFormat="1" ht="28.5" customHeight="1"/>
    <row r="44" s="16" customFormat="1" ht="28.5" customHeight="1"/>
    <row r="45" s="16" customFormat="1" ht="28.5" customHeight="1"/>
    <row r="46" s="16" customFormat="1" ht="28.5" customHeight="1"/>
    <row r="47" s="16" customFormat="1" ht="28.5" customHeight="1"/>
    <row r="48" s="16" customFormat="1" ht="28.5" customHeight="1"/>
    <row r="49" s="16" customFormat="1" ht="28.5" customHeight="1"/>
    <row r="50" s="16" customFormat="1" ht="28.5" customHeight="1"/>
    <row r="51" s="16" customFormat="1" ht="28.5" customHeight="1"/>
    <row r="52" s="16" customFormat="1" ht="28.5" customHeight="1"/>
    <row r="53" s="16" customFormat="1" ht="28.5" customHeight="1"/>
    <row r="54" s="16" customFormat="1" ht="28.5" customHeight="1"/>
    <row r="55" s="16" customFormat="1" ht="28.5" customHeight="1"/>
    <row r="56" s="16" customFormat="1" ht="28.5" customHeight="1"/>
    <row r="57" s="16" customFormat="1" ht="28.5" customHeight="1"/>
    <row r="58" s="16" customFormat="1" ht="28.5" customHeight="1"/>
    <row r="59" s="16" customFormat="1" ht="28.5" customHeight="1"/>
    <row r="60" s="16" customFormat="1" ht="28.5" customHeight="1"/>
    <row r="61" s="16" customFormat="1" ht="28.5" customHeight="1"/>
    <row r="62" s="16" customFormat="1" ht="28.5" customHeight="1"/>
    <row r="63" s="16" customFormat="1" ht="28.5" customHeight="1"/>
    <row r="64" s="16" customFormat="1" ht="28.5" customHeight="1"/>
    <row r="65" s="16" customFormat="1" ht="28.5" customHeight="1"/>
    <row r="66" s="16" customFormat="1" ht="28.5" customHeight="1"/>
    <row r="67" s="16" customFormat="1" ht="28.5" customHeight="1"/>
    <row r="68" s="16" customFormat="1" ht="28.5" customHeight="1"/>
    <row r="69" s="16" customFormat="1" ht="28.5" customHeight="1"/>
    <row r="70" s="16" customFormat="1" ht="28.5" customHeight="1"/>
    <row r="71" s="16" customFormat="1" ht="28.5" customHeight="1"/>
    <row r="72" s="16" customFormat="1" ht="28.5" customHeight="1"/>
    <row r="73" s="16" customFormat="1" ht="28.5" customHeight="1"/>
    <row r="74" s="16" customFormat="1" ht="28.5" customHeight="1"/>
    <row r="75" s="16" customFormat="1" ht="28.5" customHeight="1"/>
    <row r="76" s="16" customFormat="1" ht="28.5" customHeight="1"/>
    <row r="77" s="16" customFormat="1" ht="28.5" customHeight="1"/>
    <row r="78" s="16" customFormat="1" ht="28.5" customHeight="1"/>
    <row r="79" s="16" customFormat="1" ht="28.5" customHeight="1"/>
    <row r="80" s="16" customFormat="1" ht="28.5" customHeight="1"/>
    <row r="81" s="16" customFormat="1" ht="28.5" customHeight="1"/>
    <row r="82" s="16" customFormat="1" ht="28.5" customHeight="1"/>
    <row r="83" s="16" customFormat="1" ht="28.5" customHeight="1"/>
    <row r="84" s="16" customFormat="1" ht="28.5" customHeight="1"/>
    <row r="85" s="16" customFormat="1" ht="28.5" customHeight="1"/>
    <row r="86" s="16" customFormat="1" ht="28.5" customHeight="1"/>
    <row r="87" s="16" customFormat="1" ht="28.5" customHeight="1"/>
    <row r="88" s="16" customFormat="1" ht="28.5" customHeight="1"/>
    <row r="89" s="16" customFormat="1" ht="28.5" customHeight="1"/>
    <row r="90" s="16" customFormat="1" ht="28.5" customHeight="1"/>
    <row r="91" s="16" customFormat="1" ht="28.5" customHeight="1"/>
    <row r="92" s="16" customFormat="1" ht="28.5" customHeight="1"/>
    <row r="93" s="16" customFormat="1" ht="28.5" customHeight="1"/>
    <row r="94" s="16" customFormat="1" ht="28.5" customHeight="1"/>
    <row r="95" s="16" customFormat="1" ht="28.5" customHeight="1"/>
    <row r="96" s="16" customFormat="1" ht="28.5" customHeight="1"/>
    <row r="97" s="16" customFormat="1" ht="28.5" customHeight="1"/>
    <row r="98" s="16" customFormat="1" ht="28.5" customHeight="1"/>
    <row r="99" s="16" customFormat="1" ht="28.5" customHeight="1"/>
    <row r="100" s="16" customFormat="1" ht="28.5" customHeight="1"/>
    <row r="101" s="16" customFormat="1" ht="28.5" customHeight="1"/>
    <row r="102" s="16" customFormat="1" ht="28.5" customHeight="1"/>
    <row r="103" s="16" customFormat="1" ht="28.5" customHeight="1"/>
    <row r="104" s="16" customFormat="1" ht="28.5" customHeight="1"/>
    <row r="105" s="16" customFormat="1" ht="28.5" customHeight="1"/>
    <row r="106" s="16" customFormat="1" ht="28.5" customHeight="1"/>
    <row r="107" s="16" customFormat="1" ht="28.5" customHeight="1"/>
    <row r="108" s="16" customFormat="1" ht="28.5" customHeight="1"/>
    <row r="109" s="16" customFormat="1" ht="28.5" customHeight="1"/>
    <row r="110" s="16" customFormat="1" ht="28.5" customHeight="1"/>
    <row r="111" s="16" customFormat="1" ht="28.5" customHeight="1"/>
    <row r="112" s="16" customFormat="1" ht="28.5" customHeight="1"/>
    <row r="113" s="16" customFormat="1" ht="28.5" customHeight="1"/>
    <row r="114" s="16" customFormat="1" ht="28.5" customHeight="1"/>
    <row r="115" s="16" customFormat="1" ht="28.5" customHeight="1"/>
    <row r="116" s="16" customFormat="1" ht="28.5" customHeight="1"/>
    <row r="117" s="16" customFormat="1" ht="28.5" customHeight="1"/>
    <row r="118" s="16" customFormat="1" ht="28.5" customHeight="1"/>
    <row r="119" s="16" customFormat="1" ht="28.5" customHeight="1"/>
    <row r="120" s="16" customFormat="1" ht="28.5" customHeight="1"/>
    <row r="121" s="16" customFormat="1" ht="28.5" customHeight="1"/>
    <row r="122" s="16" customFormat="1" ht="28.5" customHeight="1"/>
    <row r="123" s="16" customFormat="1" ht="28.5" customHeight="1"/>
    <row r="124" s="16" customFormat="1" ht="28.5" customHeight="1"/>
    <row r="125" s="16" customFormat="1" ht="28.5" customHeight="1"/>
    <row r="126" s="16" customFormat="1" ht="28.5" customHeight="1"/>
    <row r="127" s="16" customFormat="1" ht="28.5" customHeight="1"/>
    <row r="128" s="16" customFormat="1" ht="28.5" customHeight="1"/>
    <row r="129" s="16" customFormat="1" ht="28.5" customHeight="1"/>
    <row r="130" s="16" customFormat="1" ht="28.5" customHeight="1"/>
    <row r="131" s="16" customFormat="1" ht="28.5" customHeight="1"/>
    <row r="132" s="16" customFormat="1" ht="28.5" customHeight="1"/>
    <row r="133" s="16" customFormat="1" ht="28.5" customHeight="1"/>
    <row r="134" s="16" customFormat="1" ht="28.5" customHeight="1"/>
    <row r="135" s="16" customFormat="1" ht="28.5" customHeight="1"/>
    <row r="136" s="16" customFormat="1" ht="28.5" customHeight="1"/>
    <row r="137" s="16" customFormat="1" ht="28.5" customHeight="1"/>
    <row r="138" s="16" customFormat="1" ht="28.5" customHeight="1"/>
    <row r="139" s="16" customFormat="1" ht="28.5" customHeight="1"/>
    <row r="140" s="16" customFormat="1" ht="28.5" customHeight="1"/>
    <row r="141" s="16" customFormat="1" ht="28.5" customHeight="1"/>
    <row r="142" s="16" customFormat="1" ht="28.5" customHeight="1"/>
    <row r="143" s="16" customFormat="1" ht="28.5" customHeight="1"/>
    <row r="144" s="16" customFormat="1" ht="28.5" customHeight="1"/>
    <row r="145" s="16" customFormat="1" ht="28.5" customHeight="1"/>
    <row r="146" s="16" customFormat="1" ht="28.5" customHeight="1"/>
    <row r="147" s="16" customFormat="1" ht="28.5" customHeight="1"/>
    <row r="148" s="16" customFormat="1" ht="28.5" customHeight="1"/>
    <row r="149" s="16" customFormat="1" ht="28.5" customHeight="1"/>
    <row r="150" s="16" customFormat="1" ht="28.5" customHeight="1"/>
    <row r="151" s="16" customFormat="1" ht="28.5" customHeight="1"/>
    <row r="152" s="16" customFormat="1" ht="28.5" customHeight="1"/>
    <row r="153" s="16" customFormat="1" ht="28.5" customHeight="1"/>
    <row r="154" s="16" customFormat="1" ht="28.5" customHeight="1"/>
    <row r="155" s="16" customFormat="1" ht="28.5" customHeight="1"/>
    <row r="156" s="16" customFormat="1" ht="28.5" customHeight="1"/>
    <row r="157" s="16" customFormat="1" ht="28.5" customHeight="1"/>
    <row r="158" s="16" customFormat="1" ht="28.5" customHeight="1"/>
    <row r="159" s="16" customFormat="1" ht="28.5" customHeight="1"/>
    <row r="160" s="16" customFormat="1" ht="28.5" customHeight="1"/>
    <row r="161" s="16" customFormat="1" ht="28.5" customHeight="1"/>
    <row r="162" s="16" customFormat="1" ht="28.5" customHeight="1"/>
    <row r="163" s="16" customFormat="1" ht="28.5" customHeight="1"/>
    <row r="164" s="16" customFormat="1" ht="28.5" customHeight="1"/>
    <row r="165" s="16" customFormat="1" ht="28.5" customHeight="1"/>
    <row r="166" s="16" customFormat="1" ht="28.5" customHeight="1"/>
    <row r="167" s="16" customFormat="1" ht="28.5" customHeight="1"/>
    <row r="168" s="16" customFormat="1" ht="28.5" customHeight="1"/>
    <row r="169" s="16" customFormat="1" ht="28.5" customHeight="1"/>
    <row r="170" s="16" customFormat="1" ht="28.5" customHeight="1"/>
    <row r="171" s="16" customFormat="1" ht="28.5" customHeight="1"/>
    <row r="172" s="16" customFormat="1" ht="28.5" customHeight="1"/>
    <row r="173" s="16" customFormat="1" ht="28.5" customHeight="1"/>
    <row r="174" s="16" customFormat="1" ht="28.5" customHeight="1"/>
    <row r="175" s="16" customFormat="1" ht="28.5" customHeight="1"/>
    <row r="176" s="16" customFormat="1" ht="28.5" customHeight="1"/>
    <row r="177" s="16" customFormat="1" ht="28.5" customHeight="1"/>
    <row r="178" s="16" customFormat="1" ht="28.5" customHeight="1"/>
    <row r="179" s="16" customFormat="1" ht="28.5" customHeight="1"/>
    <row r="180" s="16" customFormat="1" ht="28.5" customHeight="1"/>
    <row r="181" s="16" customFormat="1" ht="28.5" customHeight="1"/>
    <row r="182" s="16" customFormat="1" ht="28.5" customHeight="1"/>
    <row r="183" s="16" customFormat="1" ht="28.5" customHeight="1"/>
    <row r="184" s="16" customFormat="1" ht="28.5" customHeight="1"/>
    <row r="185" s="16" customFormat="1" ht="28.5" customHeight="1"/>
    <row r="186" s="16" customFormat="1" ht="28.5" customHeight="1"/>
    <row r="187" s="16" customFormat="1" ht="28.5" customHeight="1"/>
    <row r="188" s="16" customFormat="1" ht="28.5" customHeight="1"/>
    <row r="189" s="16" customFormat="1" ht="28.5" customHeight="1"/>
    <row r="190" s="16" customFormat="1" ht="28.5" customHeight="1"/>
    <row r="191" s="16" customFormat="1" ht="28.5" customHeight="1"/>
    <row r="192" s="16" customFormat="1" ht="28.5" customHeight="1"/>
    <row r="193" s="16" customFormat="1" ht="28.5" customHeight="1"/>
    <row r="194" s="16" customFormat="1" ht="28.5" customHeight="1"/>
    <row r="195" s="16" customFormat="1" ht="28.5" customHeight="1"/>
    <row r="196" s="16" customFormat="1" ht="28.5" customHeight="1"/>
    <row r="197" s="16" customFormat="1" ht="28.5" customHeight="1"/>
    <row r="198" s="16" customFormat="1" ht="28.5" customHeight="1"/>
    <row r="199" s="16" customFormat="1" ht="28.5" customHeight="1"/>
    <row r="200" s="20" customFormat="1" ht="28.5" customHeight="1"/>
    <row r="201" s="16" customFormat="1" ht="28.5" customHeight="1"/>
    <row r="202" s="16" customFormat="1" ht="28.5" customHeight="1"/>
    <row r="203" s="16" customFormat="1" ht="28.5" customHeight="1"/>
    <row r="204" s="16" customFormat="1" ht="28.5" customHeight="1"/>
    <row r="205" s="16" customFormat="1" ht="28.5" customHeight="1"/>
    <row r="206" s="16" customFormat="1" ht="28.5" customHeight="1"/>
    <row r="207" s="16" customFormat="1" ht="28.5" customHeight="1"/>
    <row r="208" s="16" customFormat="1" ht="28.5" customHeight="1"/>
    <row r="209" s="16" customFormat="1" ht="28.5" customHeight="1"/>
    <row r="210" s="16" customFormat="1" ht="28.5" customHeight="1"/>
    <row r="211" s="16" customFormat="1" ht="28.5" customHeight="1"/>
    <row r="212" spans="1:6" s="16" customFormat="1" ht="28.5" customHeight="1">
      <c r="A212" s="25"/>
      <c r="B212" s="9"/>
      <c r="C212" s="10"/>
      <c r="D212" s="11"/>
      <c r="E212" s="10"/>
      <c r="F212" s="20"/>
    </row>
    <row r="213" spans="1:7" s="16" customFormat="1" ht="28.5" customHeight="1">
      <c r="A213" s="26"/>
      <c r="B213" s="9"/>
      <c r="C213" s="10"/>
      <c r="D213" s="11"/>
      <c r="E213" s="10"/>
      <c r="F213" s="12"/>
      <c r="G213" s="22"/>
    </row>
    <row r="214" spans="1:7" s="16" customFormat="1" ht="28.5" customHeight="1">
      <c r="A214" s="24"/>
      <c r="B214" s="9"/>
      <c r="C214" s="10"/>
      <c r="D214" s="11"/>
      <c r="E214" s="10"/>
      <c r="F214" s="12"/>
      <c r="G214" s="22"/>
    </row>
    <row r="215" spans="2:7" s="16" customFormat="1" ht="28.5" customHeight="1">
      <c r="B215" s="9"/>
      <c r="C215" s="10"/>
      <c r="D215" s="11"/>
      <c r="E215" s="10"/>
      <c r="F215" s="12"/>
      <c r="G215" s="22"/>
    </row>
    <row r="216" spans="2:7" s="16" customFormat="1" ht="28.5" customHeight="1">
      <c r="B216" s="9"/>
      <c r="C216" s="10"/>
      <c r="D216" s="11"/>
      <c r="E216" s="10"/>
      <c r="F216" s="12"/>
      <c r="G216" s="22"/>
    </row>
    <row r="217" spans="1:7" s="16" customFormat="1" ht="28.5" customHeight="1">
      <c r="A217" s="8"/>
      <c r="B217" s="9"/>
      <c r="C217" s="10"/>
      <c r="D217" s="11"/>
      <c r="E217" s="10"/>
      <c r="F217" s="12"/>
      <c r="G217" s="22"/>
    </row>
    <row r="218" spans="1:7" s="16" customFormat="1" ht="28.5" customHeight="1">
      <c r="A218" s="8"/>
      <c r="B218" s="9"/>
      <c r="C218" s="10"/>
      <c r="D218" s="11"/>
      <c r="E218" s="10"/>
      <c r="F218" s="12"/>
      <c r="G218" s="22"/>
    </row>
    <row r="219" spans="1:7" s="16" customFormat="1" ht="28.5" customHeight="1">
      <c r="A219" s="8"/>
      <c r="B219" s="9"/>
      <c r="C219" s="10"/>
      <c r="D219" s="11"/>
      <c r="E219" s="10"/>
      <c r="F219" s="12"/>
      <c r="G219" s="22"/>
    </row>
    <row r="220" spans="1:7" s="16" customFormat="1" ht="28.5" customHeight="1">
      <c r="A220" s="8"/>
      <c r="B220" s="9"/>
      <c r="C220" s="10"/>
      <c r="D220" s="11"/>
      <c r="E220" s="10"/>
      <c r="F220" s="12"/>
      <c r="G220" s="22"/>
    </row>
    <row r="221" spans="1:7" s="16" customFormat="1" ht="28.5" customHeight="1">
      <c r="A221" s="8"/>
      <c r="B221" s="9"/>
      <c r="C221" s="10"/>
      <c r="D221" s="11"/>
      <c r="E221" s="10"/>
      <c r="F221" s="12"/>
      <c r="G221" s="22"/>
    </row>
    <row r="222" spans="1:6" s="20" customFormat="1" ht="28.5" customHeight="1">
      <c r="A222" s="8"/>
      <c r="B222" s="9"/>
      <c r="C222" s="10"/>
      <c r="D222" s="11"/>
      <c r="E222" s="10"/>
      <c r="F222" s="12"/>
    </row>
    <row r="223" spans="1:6" s="20" customFormat="1" ht="28.5" customHeight="1">
      <c r="A223" s="8"/>
      <c r="B223" s="9"/>
      <c r="C223" s="10"/>
      <c r="D223" s="11"/>
      <c r="E223" s="10"/>
      <c r="F223" s="12"/>
    </row>
    <row r="224" spans="1:6" s="20" customFormat="1" ht="28.5" customHeight="1">
      <c r="A224" s="8"/>
      <c r="B224" s="9"/>
      <c r="C224" s="10"/>
      <c r="D224" s="11"/>
      <c r="E224" s="10"/>
      <c r="F224" s="12"/>
    </row>
    <row r="225" spans="1:6" s="20" customFormat="1" ht="28.5" customHeight="1">
      <c r="A225" s="8"/>
      <c r="B225" s="9"/>
      <c r="C225" s="10"/>
      <c r="D225" s="11"/>
      <c r="E225" s="10"/>
      <c r="F225" s="12"/>
    </row>
    <row r="226" spans="1:6" s="20" customFormat="1" ht="28.5" customHeight="1">
      <c r="A226" s="8"/>
      <c r="B226" s="9"/>
      <c r="C226" s="10"/>
      <c r="D226" s="11"/>
      <c r="E226" s="10"/>
      <c r="F226" s="12"/>
    </row>
    <row r="227" spans="1:6" s="20" customFormat="1" ht="28.5" customHeight="1">
      <c r="A227" s="8"/>
      <c r="B227" s="9"/>
      <c r="C227" s="10"/>
      <c r="D227" s="11"/>
      <c r="E227" s="10"/>
      <c r="F227" s="12"/>
    </row>
    <row r="228" spans="1:6" s="20" customFormat="1" ht="28.5" customHeight="1">
      <c r="A228" s="8"/>
      <c r="B228" s="9"/>
      <c r="C228" s="10"/>
      <c r="D228" s="11"/>
      <c r="E228" s="10"/>
      <c r="F228" s="12"/>
    </row>
    <row r="229" spans="1:6" s="20" customFormat="1" ht="28.5" customHeight="1">
      <c r="A229" s="8"/>
      <c r="B229" s="9"/>
      <c r="C229" s="10"/>
      <c r="D229" s="11"/>
      <c r="E229" s="10"/>
      <c r="F229" s="12"/>
    </row>
    <row r="230" spans="1:6" s="20" customFormat="1" ht="28.5" customHeight="1">
      <c r="A230" s="8"/>
      <c r="B230" s="9"/>
      <c r="C230" s="10"/>
      <c r="D230" s="11"/>
      <c r="E230" s="10"/>
      <c r="F230" s="12"/>
    </row>
    <row r="231" spans="1:6" s="20" customFormat="1" ht="28.5" customHeight="1">
      <c r="A231" s="8"/>
      <c r="B231" s="9"/>
      <c r="C231" s="10"/>
      <c r="D231" s="11"/>
      <c r="E231" s="10"/>
      <c r="F231" s="12"/>
    </row>
    <row r="232" spans="1:6" s="20" customFormat="1" ht="28.5" customHeight="1">
      <c r="A232" s="8"/>
      <c r="B232" s="9"/>
      <c r="C232" s="10"/>
      <c r="D232" s="11"/>
      <c r="E232" s="10"/>
      <c r="F232" s="12"/>
    </row>
    <row r="233" spans="1:6" s="20" customFormat="1" ht="28.5" customHeight="1">
      <c r="A233" s="8"/>
      <c r="B233" s="9"/>
      <c r="C233" s="10"/>
      <c r="D233" s="11"/>
      <c r="E233" s="10"/>
      <c r="F233" s="12"/>
    </row>
    <row r="234" spans="1:6" s="20" customFormat="1" ht="28.5" customHeight="1">
      <c r="A234" s="8"/>
      <c r="B234" s="9"/>
      <c r="C234" s="10"/>
      <c r="D234" s="11"/>
      <c r="E234" s="10"/>
      <c r="F234" s="12"/>
    </row>
    <row r="235" spans="1:6" s="20" customFormat="1" ht="28.5" customHeight="1">
      <c r="A235" s="8"/>
      <c r="B235" s="9"/>
      <c r="C235" s="10"/>
      <c r="D235" s="11"/>
      <c r="E235" s="10"/>
      <c r="F235" s="12"/>
    </row>
    <row r="236" spans="1:6" s="20" customFormat="1" ht="28.5" customHeight="1">
      <c r="A236" s="8"/>
      <c r="B236" s="9"/>
      <c r="C236" s="10"/>
      <c r="D236" s="11"/>
      <c r="E236" s="10"/>
      <c r="F236" s="12"/>
    </row>
    <row r="237" spans="1:6" s="20" customFormat="1" ht="28.5" customHeight="1">
      <c r="A237" s="8"/>
      <c r="B237" s="9"/>
      <c r="C237" s="10"/>
      <c r="D237" s="11"/>
      <c r="E237" s="10"/>
      <c r="F237" s="12"/>
    </row>
    <row r="238" spans="1:6" s="20" customFormat="1" ht="28.5" customHeight="1">
      <c r="A238" s="8"/>
      <c r="B238" s="9"/>
      <c r="C238" s="10"/>
      <c r="D238" s="11"/>
      <c r="E238" s="10"/>
      <c r="F238" s="12"/>
    </row>
    <row r="239" spans="1:6" s="20" customFormat="1" ht="28.5" customHeight="1">
      <c r="A239" s="8"/>
      <c r="B239" s="9"/>
      <c r="C239" s="10"/>
      <c r="D239" s="11"/>
      <c r="E239" s="10"/>
      <c r="F239" s="12"/>
    </row>
    <row r="240" spans="1:6" s="20" customFormat="1" ht="28.5" customHeight="1">
      <c r="A240" s="8"/>
      <c r="B240" s="9"/>
      <c r="C240" s="10"/>
      <c r="D240" s="11"/>
      <c r="E240" s="10"/>
      <c r="F240" s="12"/>
    </row>
    <row r="241" spans="1:6" s="20" customFormat="1" ht="28.5" customHeight="1">
      <c r="A241" s="8"/>
      <c r="B241" s="9"/>
      <c r="C241" s="10"/>
      <c r="D241" s="11"/>
      <c r="E241" s="10"/>
      <c r="F241" s="12"/>
    </row>
    <row r="242" spans="1:6" s="20" customFormat="1" ht="28.5" customHeight="1">
      <c r="A242" s="8"/>
      <c r="B242" s="9"/>
      <c r="C242" s="10"/>
      <c r="D242" s="11"/>
      <c r="E242" s="10"/>
      <c r="F242" s="12"/>
    </row>
    <row r="243" spans="1:6" s="20" customFormat="1" ht="28.5" customHeight="1">
      <c r="A243" s="8"/>
      <c r="B243" s="9"/>
      <c r="C243" s="10"/>
      <c r="D243" s="11"/>
      <c r="E243" s="10"/>
      <c r="F243" s="12"/>
    </row>
    <row r="244" spans="1:6" s="20" customFormat="1" ht="28.5" customHeight="1">
      <c r="A244" s="8"/>
      <c r="B244" s="9"/>
      <c r="C244" s="10"/>
      <c r="D244" s="11"/>
      <c r="E244" s="10"/>
      <c r="F244" s="12"/>
    </row>
    <row r="245" spans="1:6" s="20" customFormat="1" ht="28.5" customHeight="1">
      <c r="A245" s="8"/>
      <c r="B245" s="9"/>
      <c r="C245" s="10"/>
      <c r="D245" s="11"/>
      <c r="E245" s="10"/>
      <c r="F245" s="12"/>
    </row>
    <row r="246" spans="1:6" s="20" customFormat="1" ht="28.5" customHeight="1">
      <c r="A246" s="8"/>
      <c r="B246" s="9"/>
      <c r="C246" s="10"/>
      <c r="D246" s="11"/>
      <c r="E246" s="10"/>
      <c r="F246" s="12"/>
    </row>
    <row r="247" spans="1:6" s="20" customFormat="1" ht="28.5" customHeight="1">
      <c r="A247" s="8"/>
      <c r="B247" s="9"/>
      <c r="C247" s="10"/>
      <c r="D247" s="11"/>
      <c r="E247" s="10"/>
      <c r="F247" s="12"/>
    </row>
    <row r="248" spans="1:6" s="20" customFormat="1" ht="28.5" customHeight="1">
      <c r="A248" s="8"/>
      <c r="B248" s="9"/>
      <c r="C248" s="10"/>
      <c r="D248" s="11"/>
      <c r="E248" s="10"/>
      <c r="F248" s="12"/>
    </row>
    <row r="249" spans="1:6" s="20" customFormat="1" ht="28.5" customHeight="1">
      <c r="A249" s="8"/>
      <c r="B249" s="9"/>
      <c r="C249" s="10"/>
      <c r="D249" s="11"/>
      <c r="E249" s="10"/>
      <c r="F249" s="12"/>
    </row>
    <row r="250" spans="1:6" s="20" customFormat="1" ht="28.5" customHeight="1">
      <c r="A250" s="8"/>
      <c r="B250" s="9"/>
      <c r="C250" s="10"/>
      <c r="D250" s="11"/>
      <c r="E250" s="10"/>
      <c r="F250" s="12"/>
    </row>
    <row r="251" spans="1:6" s="20" customFormat="1" ht="28.5" customHeight="1">
      <c r="A251" s="8"/>
      <c r="B251" s="9"/>
      <c r="C251" s="10"/>
      <c r="D251" s="11"/>
      <c r="E251" s="10"/>
      <c r="F251" s="12"/>
    </row>
    <row r="252" spans="1:12" s="20" customFormat="1" ht="28.5" customHeight="1">
      <c r="A252" s="8"/>
      <c r="B252" s="9"/>
      <c r="C252" s="10"/>
      <c r="D252" s="11"/>
      <c r="E252" s="10"/>
      <c r="F252" s="12"/>
      <c r="H252" s="39"/>
      <c r="I252" s="40"/>
      <c r="J252" s="41"/>
      <c r="K252" s="40"/>
      <c r="L252" s="42"/>
    </row>
    <row r="253" spans="1:6" s="20" customFormat="1" ht="28.5" customHeight="1">
      <c r="A253" s="8"/>
      <c r="B253" s="9"/>
      <c r="C253" s="10"/>
      <c r="D253" s="11"/>
      <c r="E253" s="10"/>
      <c r="F253" s="12"/>
    </row>
    <row r="254" spans="1:6" s="20" customFormat="1" ht="28.5" customHeight="1">
      <c r="A254" s="8"/>
      <c r="B254" s="9"/>
      <c r="C254" s="10"/>
      <c r="D254" s="11"/>
      <c r="E254" s="10"/>
      <c r="F254" s="12"/>
    </row>
    <row r="255" spans="1:6" s="20" customFormat="1" ht="28.5" customHeight="1">
      <c r="A255" s="8"/>
      <c r="B255" s="9"/>
      <c r="C255" s="10"/>
      <c r="D255" s="11"/>
      <c r="E255" s="10"/>
      <c r="F255" s="12"/>
    </row>
    <row r="256" spans="1:6" s="20" customFormat="1" ht="28.5" customHeight="1">
      <c r="A256" s="8"/>
      <c r="B256" s="9"/>
      <c r="C256" s="10"/>
      <c r="D256" s="11"/>
      <c r="E256" s="10"/>
      <c r="F256" s="12"/>
    </row>
    <row r="257" spans="1:6" s="20" customFormat="1" ht="28.5" customHeight="1">
      <c r="A257" s="8"/>
      <c r="B257" s="9"/>
      <c r="C257" s="10"/>
      <c r="D257" s="11"/>
      <c r="E257" s="10"/>
      <c r="F257" s="12"/>
    </row>
    <row r="258" spans="1:6" s="20" customFormat="1" ht="28.5" customHeight="1">
      <c r="A258" s="8"/>
      <c r="B258" s="9"/>
      <c r="C258" s="10"/>
      <c r="D258" s="11"/>
      <c r="E258" s="10"/>
      <c r="F258" s="12"/>
    </row>
    <row r="259" spans="1:6" s="20" customFormat="1" ht="28.5" customHeight="1">
      <c r="A259" s="8"/>
      <c r="B259" s="9"/>
      <c r="C259" s="10"/>
      <c r="D259" s="11"/>
      <c r="E259" s="10"/>
      <c r="F259" s="12"/>
    </row>
    <row r="260" spans="1:6" s="20" customFormat="1" ht="28.5" customHeight="1">
      <c r="A260" s="8"/>
      <c r="B260" s="9"/>
      <c r="C260" s="10"/>
      <c r="D260" s="11"/>
      <c r="E260" s="10"/>
      <c r="F260" s="12"/>
    </row>
    <row r="261" spans="1:6" s="20" customFormat="1" ht="28.5" customHeight="1">
      <c r="A261" s="8"/>
      <c r="B261" s="9"/>
      <c r="C261" s="10"/>
      <c r="D261" s="11"/>
      <c r="E261" s="10"/>
      <c r="F261" s="12"/>
    </row>
    <row r="262" spans="1:6" s="20" customFormat="1" ht="28.5" customHeight="1">
      <c r="A262" s="8"/>
      <c r="B262" s="9"/>
      <c r="C262" s="10"/>
      <c r="D262" s="11"/>
      <c r="E262" s="10"/>
      <c r="F262" s="12"/>
    </row>
    <row r="263" spans="1:6" s="20" customFormat="1" ht="28.5" customHeight="1">
      <c r="A263" s="8"/>
      <c r="B263" s="9"/>
      <c r="C263" s="10"/>
      <c r="D263" s="11"/>
      <c r="E263" s="10"/>
      <c r="F263" s="12"/>
    </row>
    <row r="264" spans="1:6" s="20" customFormat="1" ht="28.5" customHeight="1">
      <c r="A264" s="8"/>
      <c r="B264" s="9"/>
      <c r="C264" s="10"/>
      <c r="D264" s="11"/>
      <c r="E264" s="10"/>
      <c r="F264" s="12"/>
    </row>
    <row r="265" spans="1:6" s="20" customFormat="1" ht="28.5" customHeight="1">
      <c r="A265" s="8"/>
      <c r="B265" s="9"/>
      <c r="C265" s="10"/>
      <c r="D265" s="11"/>
      <c r="E265" s="10"/>
      <c r="F265" s="12"/>
    </row>
    <row r="266" spans="1:6" s="20" customFormat="1" ht="28.5" customHeight="1">
      <c r="A266" s="8"/>
      <c r="B266" s="9"/>
      <c r="C266" s="10"/>
      <c r="D266" s="11"/>
      <c r="E266" s="10"/>
      <c r="F266" s="12"/>
    </row>
    <row r="267" spans="1:6" s="20" customFormat="1" ht="28.5" customHeight="1">
      <c r="A267" s="8"/>
      <c r="B267" s="9"/>
      <c r="C267" s="10"/>
      <c r="D267" s="11"/>
      <c r="E267" s="10"/>
      <c r="F267" s="12"/>
    </row>
    <row r="268" spans="1:6" s="20" customFormat="1" ht="28.5" customHeight="1">
      <c r="A268" s="8"/>
      <c r="B268" s="9"/>
      <c r="C268" s="10"/>
      <c r="D268" s="11"/>
      <c r="E268" s="10"/>
      <c r="F268" s="12"/>
    </row>
    <row r="269" spans="1:6" s="20" customFormat="1" ht="28.5" customHeight="1">
      <c r="A269" s="8"/>
      <c r="B269" s="9"/>
      <c r="C269" s="10"/>
      <c r="D269" s="11"/>
      <c r="E269" s="10"/>
      <c r="F269" s="12"/>
    </row>
    <row r="270" spans="1:6" s="20" customFormat="1" ht="28.5" customHeight="1">
      <c r="A270" s="8"/>
      <c r="B270" s="9"/>
      <c r="C270" s="10"/>
      <c r="D270" s="11"/>
      <c r="E270" s="10"/>
      <c r="F270" s="12"/>
    </row>
    <row r="271" spans="1:6" s="20" customFormat="1" ht="28.5" customHeight="1">
      <c r="A271" s="8"/>
      <c r="B271" s="9"/>
      <c r="C271" s="10"/>
      <c r="D271" s="11"/>
      <c r="E271" s="10"/>
      <c r="F271" s="12"/>
    </row>
    <row r="272" spans="1:6" s="20" customFormat="1" ht="28.5" customHeight="1">
      <c r="A272" s="8"/>
      <c r="B272" s="9"/>
      <c r="C272" s="10"/>
      <c r="D272" s="11"/>
      <c r="E272" s="10"/>
      <c r="F272" s="12"/>
    </row>
    <row r="273" spans="1:6" s="20" customFormat="1" ht="28.5" customHeight="1">
      <c r="A273" s="8"/>
      <c r="B273" s="9"/>
      <c r="C273" s="10"/>
      <c r="D273" s="11"/>
      <c r="E273" s="10"/>
      <c r="F273" s="12"/>
    </row>
    <row r="274" spans="1:6" s="20" customFormat="1" ht="28.5" customHeight="1">
      <c r="A274" s="8"/>
      <c r="B274" s="9"/>
      <c r="C274" s="10"/>
      <c r="D274" s="11"/>
      <c r="E274" s="10"/>
      <c r="F274" s="12"/>
    </row>
    <row r="275" spans="1:6" s="20" customFormat="1" ht="28.5" customHeight="1">
      <c r="A275" s="8"/>
      <c r="B275" s="9"/>
      <c r="C275" s="10"/>
      <c r="D275" s="11"/>
      <c r="E275" s="10"/>
      <c r="F275" s="12"/>
    </row>
    <row r="276" spans="1:6" s="20" customFormat="1" ht="28.5" customHeight="1">
      <c r="A276" s="8"/>
      <c r="B276" s="9"/>
      <c r="C276" s="10"/>
      <c r="D276" s="11"/>
      <c r="E276" s="10"/>
      <c r="F276" s="12"/>
    </row>
    <row r="277" spans="1:6" s="20" customFormat="1" ht="28.5" customHeight="1">
      <c r="A277" s="8"/>
      <c r="B277" s="9"/>
      <c r="C277" s="10"/>
      <c r="D277" s="11"/>
      <c r="E277" s="10"/>
      <c r="F277" s="12"/>
    </row>
    <row r="278" spans="1:6" s="20" customFormat="1" ht="28.5" customHeight="1">
      <c r="A278" s="8"/>
      <c r="B278" s="9"/>
      <c r="C278" s="10"/>
      <c r="D278" s="11"/>
      <c r="E278" s="10"/>
      <c r="F278" s="12"/>
    </row>
    <row r="279" spans="1:6" s="20" customFormat="1" ht="28.5" customHeight="1">
      <c r="A279" s="8"/>
      <c r="B279" s="9"/>
      <c r="C279" s="10"/>
      <c r="D279" s="11"/>
      <c r="E279" s="10"/>
      <c r="F279" s="12"/>
    </row>
    <row r="280" spans="1:6" s="20" customFormat="1" ht="28.5" customHeight="1">
      <c r="A280" s="8"/>
      <c r="B280" s="9"/>
      <c r="C280" s="10"/>
      <c r="D280" s="11"/>
      <c r="E280" s="10"/>
      <c r="F280" s="12"/>
    </row>
    <row r="281" spans="1:6" s="20" customFormat="1" ht="28.5" customHeight="1">
      <c r="A281" s="8"/>
      <c r="B281" s="9"/>
      <c r="C281" s="10"/>
      <c r="D281" s="11"/>
      <c r="E281" s="10"/>
      <c r="F281" s="12"/>
    </row>
    <row r="282" spans="1:6" s="20" customFormat="1" ht="28.5" customHeight="1">
      <c r="A282" s="8"/>
      <c r="B282" s="9"/>
      <c r="C282" s="10"/>
      <c r="D282" s="11"/>
      <c r="E282" s="10"/>
      <c r="F282" s="12"/>
    </row>
    <row r="283" spans="1:6" s="20" customFormat="1" ht="28.5" customHeight="1">
      <c r="A283" s="8"/>
      <c r="B283" s="9"/>
      <c r="C283" s="10"/>
      <c r="D283" s="11"/>
      <c r="E283" s="10"/>
      <c r="F283" s="12"/>
    </row>
    <row r="284" spans="1:6" s="20" customFormat="1" ht="28.5" customHeight="1">
      <c r="A284" s="8"/>
      <c r="B284" s="9"/>
      <c r="C284" s="10"/>
      <c r="D284" s="11"/>
      <c r="E284" s="10"/>
      <c r="F284" s="12"/>
    </row>
    <row r="285" spans="1:6" s="20" customFormat="1" ht="28.5" customHeight="1">
      <c r="A285" s="8"/>
      <c r="B285" s="9"/>
      <c r="C285" s="10"/>
      <c r="D285" s="11"/>
      <c r="E285" s="10"/>
      <c r="F285" s="12"/>
    </row>
    <row r="286" spans="1:6" s="20" customFormat="1" ht="28.5" customHeight="1">
      <c r="A286" s="8"/>
      <c r="B286" s="9"/>
      <c r="C286" s="10"/>
      <c r="D286" s="11"/>
      <c r="E286" s="10"/>
      <c r="F286" s="12"/>
    </row>
    <row r="287" spans="1:6" s="20" customFormat="1" ht="28.5" customHeight="1">
      <c r="A287" s="8"/>
      <c r="B287" s="9"/>
      <c r="C287" s="10"/>
      <c r="D287" s="11"/>
      <c r="E287" s="10"/>
      <c r="F287" s="12"/>
    </row>
    <row r="288" spans="1:6" s="20" customFormat="1" ht="28.5" customHeight="1">
      <c r="A288" s="8"/>
      <c r="B288" s="9"/>
      <c r="C288" s="10"/>
      <c r="D288" s="11"/>
      <c r="E288" s="10"/>
      <c r="F288" s="12"/>
    </row>
    <row r="289" spans="1:6" s="20" customFormat="1" ht="28.5" customHeight="1">
      <c r="A289" s="8"/>
      <c r="B289" s="9"/>
      <c r="C289" s="10"/>
      <c r="D289" s="11"/>
      <c r="E289" s="10"/>
      <c r="F289" s="12"/>
    </row>
    <row r="290" spans="1:6" s="20" customFormat="1" ht="28.5" customHeight="1">
      <c r="A290" s="8"/>
      <c r="B290" s="9"/>
      <c r="C290" s="10"/>
      <c r="D290" s="11"/>
      <c r="E290" s="10"/>
      <c r="F290" s="12"/>
    </row>
    <row r="291" spans="1:6" s="20" customFormat="1" ht="28.5" customHeight="1">
      <c r="A291" s="8"/>
      <c r="B291" s="9"/>
      <c r="C291" s="10"/>
      <c r="D291" s="11"/>
      <c r="E291" s="10"/>
      <c r="F291" s="12"/>
    </row>
    <row r="292" spans="1:6" s="20" customFormat="1" ht="28.5" customHeight="1">
      <c r="A292" s="8"/>
      <c r="B292" s="9"/>
      <c r="C292" s="10"/>
      <c r="D292" s="11"/>
      <c r="E292" s="10"/>
      <c r="F292" s="12"/>
    </row>
    <row r="293" spans="1:6" s="20" customFormat="1" ht="28.5" customHeight="1">
      <c r="A293" s="8"/>
      <c r="B293" s="9"/>
      <c r="C293" s="10"/>
      <c r="D293" s="11"/>
      <c r="E293" s="10"/>
      <c r="F293" s="12"/>
    </row>
    <row r="294" spans="1:6" s="20" customFormat="1" ht="28.5" customHeight="1">
      <c r="A294" s="8"/>
      <c r="B294" s="9"/>
      <c r="C294" s="10"/>
      <c r="D294" s="11"/>
      <c r="E294" s="10"/>
      <c r="F294" s="12"/>
    </row>
    <row r="295" spans="1:6" s="20" customFormat="1" ht="28.5" customHeight="1">
      <c r="A295" s="8"/>
      <c r="B295" s="9"/>
      <c r="C295" s="10"/>
      <c r="D295" s="11"/>
      <c r="E295" s="10"/>
      <c r="F295" s="12"/>
    </row>
    <row r="296" spans="1:6" s="20" customFormat="1" ht="28.5" customHeight="1">
      <c r="A296" s="8"/>
      <c r="B296" s="9"/>
      <c r="C296" s="10"/>
      <c r="D296" s="11"/>
      <c r="E296" s="10"/>
      <c r="F296" s="12"/>
    </row>
    <row r="297" spans="1:6" s="20" customFormat="1" ht="28.5" customHeight="1">
      <c r="A297" s="8"/>
      <c r="B297" s="9"/>
      <c r="C297" s="10"/>
      <c r="D297" s="11"/>
      <c r="E297" s="10"/>
      <c r="F297" s="12"/>
    </row>
    <row r="298" spans="1:6" s="20" customFormat="1" ht="28.5" customHeight="1">
      <c r="A298" s="8"/>
      <c r="B298" s="9"/>
      <c r="C298" s="10"/>
      <c r="D298" s="11"/>
      <c r="E298" s="10"/>
      <c r="F298" s="12"/>
    </row>
    <row r="299" spans="1:6" s="20" customFormat="1" ht="28.5" customHeight="1">
      <c r="A299" s="8"/>
      <c r="B299" s="9"/>
      <c r="C299" s="10"/>
      <c r="D299" s="11"/>
      <c r="E299" s="10"/>
      <c r="F299" s="12"/>
    </row>
    <row r="300" spans="1:6" s="20" customFormat="1" ht="28.5" customHeight="1">
      <c r="A300" s="8"/>
      <c r="B300" s="9"/>
      <c r="C300" s="10"/>
      <c r="D300" s="11"/>
      <c r="E300" s="10"/>
      <c r="F300" s="12"/>
    </row>
    <row r="301" spans="1:6" s="20" customFormat="1" ht="28.5" customHeight="1">
      <c r="A301" s="8"/>
      <c r="B301" s="9"/>
      <c r="C301" s="10"/>
      <c r="D301" s="11"/>
      <c r="E301" s="10"/>
      <c r="F301" s="12"/>
    </row>
    <row r="302" spans="1:6" s="20" customFormat="1" ht="28.5" customHeight="1">
      <c r="A302" s="8"/>
      <c r="B302" s="9"/>
      <c r="C302" s="10"/>
      <c r="D302" s="11"/>
      <c r="E302" s="10"/>
      <c r="F302" s="12"/>
    </row>
    <row r="303" spans="1:6" s="20" customFormat="1" ht="28.5" customHeight="1">
      <c r="A303" s="8"/>
      <c r="B303" s="9"/>
      <c r="C303" s="10"/>
      <c r="D303" s="11"/>
      <c r="E303" s="10"/>
      <c r="F303" s="12"/>
    </row>
    <row r="304" spans="1:6" s="20" customFormat="1" ht="28.5" customHeight="1">
      <c r="A304" s="8"/>
      <c r="B304" s="9"/>
      <c r="C304" s="10"/>
      <c r="D304" s="11"/>
      <c r="E304" s="10"/>
      <c r="F304" s="12"/>
    </row>
    <row r="305" spans="1:6" s="20" customFormat="1" ht="28.5" customHeight="1">
      <c r="A305" s="8"/>
      <c r="B305" s="9"/>
      <c r="C305" s="10"/>
      <c r="D305" s="11"/>
      <c r="E305" s="10"/>
      <c r="F305" s="12"/>
    </row>
    <row r="306" spans="1:6" s="20" customFormat="1" ht="28.5" customHeight="1">
      <c r="A306" s="8"/>
      <c r="B306" s="9"/>
      <c r="C306" s="10"/>
      <c r="D306" s="11"/>
      <c r="E306" s="10"/>
      <c r="F306" s="12"/>
    </row>
  </sheetData>
  <sheetProtection/>
  <mergeCells count="2">
    <mergeCell ref="A5:A19"/>
    <mergeCell ref="A1:F1"/>
  </mergeCells>
  <printOptions/>
  <pageMargins left="0.7874015748031497" right="0.7874015748031497" top="0.3937007874015748" bottom="0.3937007874015748" header="0.4724409448818898" footer="0.5118110236220472"/>
  <pageSetup fitToHeight="0" horizontalDpi="600" verticalDpi="600" orientation="portrait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08"/>
  <sheetViews>
    <sheetView zoomScale="70" zoomScaleNormal="70" zoomScaleSheetLayoutView="90" workbookViewId="0" topLeftCell="A1">
      <pane ySplit="4" topLeftCell="A5" activePane="bottomLeft" state="frozen"/>
      <selection pane="topLeft" activeCell="B2" sqref="B2"/>
      <selection pane="bottomLeft" activeCell="B2" sqref="B2"/>
    </sheetView>
  </sheetViews>
  <sheetFormatPr defaultColWidth="9.00390625" defaultRowHeight="28.5" customHeight="1"/>
  <cols>
    <col min="1" max="1" width="8.50390625" style="8" customWidth="1"/>
    <col min="2" max="2" width="39.25390625" style="9" customWidth="1"/>
    <col min="3" max="3" width="25.375" style="10" customWidth="1"/>
    <col min="4" max="4" width="15.75390625" style="11" customWidth="1"/>
    <col min="5" max="5" width="24.00390625" style="10" customWidth="1"/>
    <col min="6" max="6" width="13.50390625" style="12" customWidth="1"/>
    <col min="7" max="16384" width="9.00390625" style="13" customWidth="1"/>
  </cols>
  <sheetData>
    <row r="1" spans="1:6" s="1" customFormat="1" ht="36" customHeight="1">
      <c r="A1" s="92" t="s">
        <v>694</v>
      </c>
      <c r="B1" s="92"/>
      <c r="C1" s="92"/>
      <c r="D1" s="92"/>
      <c r="E1" s="92"/>
      <c r="F1" s="92"/>
    </row>
    <row r="2" spans="1:6" s="1" customFormat="1" ht="48.75" customHeight="1">
      <c r="A2" s="89"/>
      <c r="B2" s="183" t="s">
        <v>17</v>
      </c>
      <c r="C2" s="89"/>
      <c r="D2" s="89"/>
      <c r="E2" s="89"/>
      <c r="F2" s="89"/>
    </row>
    <row r="3" spans="1:6" s="21" customFormat="1" ht="29.25" customHeight="1">
      <c r="A3" s="2"/>
      <c r="B3" s="3"/>
      <c r="C3" s="4"/>
      <c r="D3" s="5"/>
      <c r="E3" s="4"/>
      <c r="F3" s="52" t="str">
        <f>HYPERLINK("#0.加盟団体名!$A$4","もどる")</f>
        <v>もどる</v>
      </c>
    </row>
    <row r="4" spans="1:6" s="16" customFormat="1" ht="28.5" customHeight="1">
      <c r="A4" s="38" t="s">
        <v>34</v>
      </c>
      <c r="B4" s="23" t="s">
        <v>31</v>
      </c>
      <c r="C4" s="23" t="s">
        <v>35</v>
      </c>
      <c r="D4" s="6" t="s">
        <v>32</v>
      </c>
      <c r="E4" s="23" t="s">
        <v>33</v>
      </c>
      <c r="F4" s="7" t="s">
        <v>101</v>
      </c>
    </row>
    <row r="5" spans="1:6" s="58" customFormat="1" ht="28.5" customHeight="1">
      <c r="A5" s="114" t="s">
        <v>17</v>
      </c>
      <c r="B5" s="119" t="s">
        <v>10</v>
      </c>
      <c r="C5" s="119"/>
      <c r="D5" s="120"/>
      <c r="E5" s="121"/>
      <c r="F5" s="81"/>
    </row>
    <row r="6" spans="1:6" s="58" customFormat="1" ht="28.5" customHeight="1">
      <c r="A6" s="114"/>
      <c r="B6" s="122" t="s">
        <v>58</v>
      </c>
      <c r="C6" s="123" t="s">
        <v>261</v>
      </c>
      <c r="D6" s="124" t="s">
        <v>67</v>
      </c>
      <c r="E6" s="125" t="s">
        <v>59</v>
      </c>
      <c r="F6" s="7">
        <v>4468</v>
      </c>
    </row>
    <row r="7" spans="1:6" s="58" customFormat="1" ht="28.5" customHeight="1">
      <c r="A7" s="114"/>
      <c r="B7" s="122" t="s">
        <v>234</v>
      </c>
      <c r="C7" s="123" t="s">
        <v>149</v>
      </c>
      <c r="D7" s="124" t="s">
        <v>491</v>
      </c>
      <c r="E7" s="125" t="s">
        <v>235</v>
      </c>
      <c r="F7" s="7">
        <v>21</v>
      </c>
    </row>
    <row r="8" spans="1:6" s="58" customFormat="1" ht="28.5" customHeight="1">
      <c r="A8" s="114"/>
      <c r="B8" s="79" t="s">
        <v>236</v>
      </c>
      <c r="C8" s="78" t="s">
        <v>261</v>
      </c>
      <c r="D8" s="102" t="s">
        <v>60</v>
      </c>
      <c r="E8" s="125" t="s">
        <v>59</v>
      </c>
      <c r="F8" s="7">
        <v>1557</v>
      </c>
    </row>
    <row r="9" spans="1:6" s="58" customFormat="1" ht="28.5" customHeight="1">
      <c r="A9" s="114"/>
      <c r="B9" s="126" t="s">
        <v>237</v>
      </c>
      <c r="C9" s="127" t="s">
        <v>232</v>
      </c>
      <c r="D9" s="128" t="s">
        <v>177</v>
      </c>
      <c r="E9" s="129" t="s">
        <v>157</v>
      </c>
      <c r="F9" s="82">
        <v>710</v>
      </c>
    </row>
    <row r="10" spans="1:6" s="58" customFormat="1" ht="28.5" customHeight="1">
      <c r="A10" s="114"/>
      <c r="B10" s="121" t="s">
        <v>70</v>
      </c>
      <c r="C10" s="119"/>
      <c r="D10" s="130"/>
      <c r="E10" s="121"/>
      <c r="F10" s="81"/>
    </row>
    <row r="11" spans="1:6" s="58" customFormat="1" ht="28.5" customHeight="1">
      <c r="A11" s="114"/>
      <c r="B11" s="131" t="s">
        <v>238</v>
      </c>
      <c r="C11" s="132" t="s">
        <v>232</v>
      </c>
      <c r="D11" s="133" t="s">
        <v>178</v>
      </c>
      <c r="E11" s="134" t="s">
        <v>239</v>
      </c>
      <c r="F11" s="7">
        <v>4468</v>
      </c>
    </row>
    <row r="12" spans="1:6" s="58" customFormat="1" ht="28.5" customHeight="1">
      <c r="A12" s="114"/>
      <c r="B12" s="121" t="s">
        <v>11</v>
      </c>
      <c r="C12" s="119"/>
      <c r="D12" s="130"/>
      <c r="E12" s="119"/>
      <c r="F12" s="81"/>
    </row>
    <row r="13" spans="1:6" s="58" customFormat="1" ht="28.5" customHeight="1">
      <c r="A13" s="114"/>
      <c r="B13" s="103" t="s">
        <v>71</v>
      </c>
      <c r="C13" s="78" t="s">
        <v>232</v>
      </c>
      <c r="D13" s="135" t="s">
        <v>492</v>
      </c>
      <c r="E13" s="78" t="s">
        <v>240</v>
      </c>
      <c r="F13" s="7">
        <v>402</v>
      </c>
    </row>
    <row r="14" spans="1:6" s="58" customFormat="1" ht="28.5" customHeight="1">
      <c r="A14" s="114"/>
      <c r="B14" s="77" t="s">
        <v>493</v>
      </c>
      <c r="C14" s="78" t="s">
        <v>232</v>
      </c>
      <c r="D14" s="135" t="s">
        <v>60</v>
      </c>
      <c r="E14" s="78" t="s">
        <v>156</v>
      </c>
      <c r="F14" s="7">
        <v>556</v>
      </c>
    </row>
    <row r="15" spans="1:6" s="58" customFormat="1" ht="28.5" customHeight="1">
      <c r="A15" s="114"/>
      <c r="B15" s="77" t="s">
        <v>241</v>
      </c>
      <c r="C15" s="78" t="s">
        <v>232</v>
      </c>
      <c r="D15" s="135" t="s">
        <v>494</v>
      </c>
      <c r="E15" s="78" t="s">
        <v>97</v>
      </c>
      <c r="F15" s="7">
        <v>402</v>
      </c>
    </row>
    <row r="16" spans="1:6" s="58" customFormat="1" ht="28.5" customHeight="1">
      <c r="A16" s="114"/>
      <c r="B16" s="121" t="s">
        <v>12</v>
      </c>
      <c r="C16" s="119"/>
      <c r="D16" s="130"/>
      <c r="E16" s="119"/>
      <c r="F16" s="81"/>
    </row>
    <row r="17" spans="1:6" s="58" customFormat="1" ht="28.5" customHeight="1">
      <c r="A17" s="114"/>
      <c r="B17" s="122" t="s">
        <v>1</v>
      </c>
      <c r="C17" s="123" t="s">
        <v>232</v>
      </c>
      <c r="D17" s="136">
        <v>43250</v>
      </c>
      <c r="E17" s="123" t="s">
        <v>9</v>
      </c>
      <c r="F17" s="83">
        <v>604</v>
      </c>
    </row>
    <row r="18" spans="1:6" s="58" customFormat="1" ht="28.5" customHeight="1">
      <c r="A18" s="114"/>
      <c r="B18" s="79" t="s">
        <v>52</v>
      </c>
      <c r="C18" s="78" t="s">
        <v>232</v>
      </c>
      <c r="D18" s="135" t="s">
        <v>86</v>
      </c>
      <c r="E18" s="78" t="s">
        <v>69</v>
      </c>
      <c r="F18" s="7">
        <v>960</v>
      </c>
    </row>
    <row r="19" spans="1:6" s="58" customFormat="1" ht="28.5" customHeight="1">
      <c r="A19" s="114"/>
      <c r="B19" s="79" t="s">
        <v>2</v>
      </c>
      <c r="C19" s="78" t="s">
        <v>232</v>
      </c>
      <c r="D19" s="135">
        <v>43355</v>
      </c>
      <c r="E19" s="78" t="s">
        <v>9</v>
      </c>
      <c r="F19" s="7">
        <v>604</v>
      </c>
    </row>
    <row r="20" spans="1:6" s="58" customFormat="1" ht="28.5" customHeight="1">
      <c r="A20" s="114"/>
      <c r="B20" s="79" t="s">
        <v>53</v>
      </c>
      <c r="C20" s="78" t="s">
        <v>232</v>
      </c>
      <c r="D20" s="135" t="s">
        <v>139</v>
      </c>
      <c r="E20" s="78" t="s">
        <v>9</v>
      </c>
      <c r="F20" s="7">
        <v>2040</v>
      </c>
    </row>
    <row r="21" spans="1:6" s="58" customFormat="1" ht="28.5" customHeight="1">
      <c r="A21" s="114"/>
      <c r="B21" s="137" t="s">
        <v>54</v>
      </c>
      <c r="C21" s="78" t="s">
        <v>232</v>
      </c>
      <c r="D21" s="128" t="s">
        <v>50</v>
      </c>
      <c r="E21" s="127" t="s">
        <v>68</v>
      </c>
      <c r="F21" s="82">
        <v>452</v>
      </c>
    </row>
    <row r="22" spans="1:6" s="58" customFormat="1" ht="28.5" customHeight="1">
      <c r="A22" s="114"/>
      <c r="B22" s="119" t="s">
        <v>99</v>
      </c>
      <c r="C22" s="119"/>
      <c r="D22" s="130"/>
      <c r="E22" s="119"/>
      <c r="F22" s="81"/>
    </row>
    <row r="23" spans="1:6" s="58" customFormat="1" ht="28.5" customHeight="1">
      <c r="A23" s="114"/>
      <c r="B23" s="79" t="s">
        <v>242</v>
      </c>
      <c r="C23" s="78" t="s">
        <v>232</v>
      </c>
      <c r="D23" s="135">
        <v>43230</v>
      </c>
      <c r="E23" s="78" t="s">
        <v>243</v>
      </c>
      <c r="F23" s="7">
        <v>170</v>
      </c>
    </row>
    <row r="24" spans="1:6" s="58" customFormat="1" ht="28.5" customHeight="1">
      <c r="A24" s="114"/>
      <c r="B24" s="79" t="s">
        <v>244</v>
      </c>
      <c r="C24" s="78" t="s">
        <v>232</v>
      </c>
      <c r="D24" s="135">
        <v>43419</v>
      </c>
      <c r="E24" s="78" t="s">
        <v>243</v>
      </c>
      <c r="F24" s="7">
        <v>110</v>
      </c>
    </row>
    <row r="25" spans="1:6" s="58" customFormat="1" ht="28.5" customHeight="1">
      <c r="A25" s="114"/>
      <c r="B25" s="79" t="s">
        <v>245</v>
      </c>
      <c r="C25" s="78" t="s">
        <v>318</v>
      </c>
      <c r="D25" s="135">
        <v>43166</v>
      </c>
      <c r="E25" s="78" t="s">
        <v>243</v>
      </c>
      <c r="F25" s="7">
        <v>120</v>
      </c>
    </row>
    <row r="26" spans="1:6" s="58" customFormat="1" ht="28.5" customHeight="1">
      <c r="A26" s="114"/>
      <c r="B26" s="138" t="s">
        <v>100</v>
      </c>
      <c r="C26" s="139"/>
      <c r="D26" s="139"/>
      <c r="E26" s="139"/>
      <c r="F26" s="139"/>
    </row>
    <row r="27" spans="1:6" s="58" customFormat="1" ht="28.5" customHeight="1">
      <c r="A27" s="114"/>
      <c r="B27" s="79" t="s">
        <v>61</v>
      </c>
      <c r="C27" s="78" t="s">
        <v>232</v>
      </c>
      <c r="D27" s="135">
        <v>43439</v>
      </c>
      <c r="E27" s="78" t="s">
        <v>179</v>
      </c>
      <c r="F27" s="7">
        <v>200</v>
      </c>
    </row>
    <row r="28" spans="1:6" s="58" customFormat="1" ht="28.5" customHeight="1">
      <c r="A28" s="114"/>
      <c r="B28" s="79" t="s">
        <v>246</v>
      </c>
      <c r="C28" s="78" t="s">
        <v>232</v>
      </c>
      <c r="D28" s="135">
        <v>43151</v>
      </c>
      <c r="E28" s="78" t="s">
        <v>179</v>
      </c>
      <c r="F28" s="7">
        <v>200</v>
      </c>
    </row>
    <row r="29" spans="1:6" s="58" customFormat="1" ht="28.5" customHeight="1">
      <c r="A29" s="114"/>
      <c r="B29" s="79" t="s">
        <v>98</v>
      </c>
      <c r="C29" s="78" t="s">
        <v>232</v>
      </c>
      <c r="D29" s="135">
        <v>43180</v>
      </c>
      <c r="E29" s="78" t="s">
        <v>179</v>
      </c>
      <c r="F29" s="7">
        <v>200</v>
      </c>
    </row>
    <row r="30" s="58" customFormat="1" ht="28.5" customHeight="1"/>
    <row r="31" s="58" customFormat="1" ht="28.5" customHeight="1"/>
    <row r="32" s="16" customFormat="1" ht="28.5" customHeight="1"/>
    <row r="33" s="16" customFormat="1" ht="27" customHeight="1"/>
    <row r="34" s="16" customFormat="1" ht="27" customHeight="1"/>
    <row r="35" s="16" customFormat="1" ht="27" customHeight="1"/>
    <row r="36" s="16" customFormat="1" ht="27" customHeight="1"/>
    <row r="37" s="16" customFormat="1" ht="27" customHeight="1"/>
    <row r="38" s="16" customFormat="1" ht="27" customHeight="1"/>
    <row r="39" s="16" customFormat="1" ht="27" customHeight="1"/>
    <row r="40" s="16" customFormat="1" ht="27" customHeight="1"/>
    <row r="41" s="16" customFormat="1" ht="27" customHeight="1"/>
    <row r="42" s="16" customFormat="1" ht="27" customHeight="1"/>
    <row r="43" s="16" customFormat="1" ht="27" customHeight="1"/>
    <row r="44" s="16" customFormat="1" ht="27" customHeight="1"/>
    <row r="45" s="16" customFormat="1" ht="28.5" customHeight="1"/>
    <row r="46" s="16" customFormat="1" ht="28.5" customHeight="1"/>
    <row r="47" s="16" customFormat="1" ht="28.5" customHeight="1"/>
    <row r="48" s="16" customFormat="1" ht="28.5" customHeight="1"/>
    <row r="49" s="16" customFormat="1" ht="28.5" customHeight="1"/>
    <row r="50" s="16" customFormat="1" ht="28.5" customHeight="1"/>
    <row r="51" s="16" customFormat="1" ht="28.5" customHeight="1"/>
    <row r="52" s="16" customFormat="1" ht="28.5" customHeight="1"/>
    <row r="53" s="16" customFormat="1" ht="28.5" customHeight="1"/>
    <row r="54" s="16" customFormat="1" ht="28.5" customHeight="1"/>
    <row r="55" s="16" customFormat="1" ht="28.5" customHeight="1"/>
    <row r="56" s="16" customFormat="1" ht="28.5" customHeight="1"/>
    <row r="57" s="16" customFormat="1" ht="28.5" customHeight="1"/>
    <row r="58" s="16" customFormat="1" ht="28.5" customHeight="1"/>
    <row r="59" s="16" customFormat="1" ht="28.5" customHeight="1"/>
    <row r="60" s="16" customFormat="1" ht="28.5" customHeight="1"/>
    <row r="61" s="16" customFormat="1" ht="28.5" customHeight="1"/>
    <row r="62" s="16" customFormat="1" ht="28.5" customHeight="1"/>
    <row r="63" s="16" customFormat="1" ht="28.5" customHeight="1"/>
    <row r="64" s="16" customFormat="1" ht="28.5" customHeight="1"/>
    <row r="65" s="16" customFormat="1" ht="28.5" customHeight="1"/>
    <row r="66" s="16" customFormat="1" ht="28.5" customHeight="1"/>
    <row r="67" s="16" customFormat="1" ht="28.5" customHeight="1"/>
    <row r="68" s="16" customFormat="1" ht="28.5" customHeight="1"/>
    <row r="69" s="16" customFormat="1" ht="28.5" customHeight="1"/>
    <row r="70" s="16" customFormat="1" ht="28.5" customHeight="1"/>
    <row r="71" s="16" customFormat="1" ht="28.5" customHeight="1"/>
    <row r="72" s="16" customFormat="1" ht="28.5" customHeight="1"/>
    <row r="73" s="16" customFormat="1" ht="28.5" customHeight="1"/>
    <row r="74" s="16" customFormat="1" ht="28.5" customHeight="1"/>
    <row r="75" s="16" customFormat="1" ht="28.5" customHeight="1"/>
    <row r="76" s="16" customFormat="1" ht="28.5" customHeight="1"/>
    <row r="77" s="16" customFormat="1" ht="28.5" customHeight="1"/>
    <row r="78" s="16" customFormat="1" ht="28.5" customHeight="1"/>
    <row r="79" s="16" customFormat="1" ht="28.5" customHeight="1"/>
    <row r="80" s="16" customFormat="1" ht="28.5" customHeight="1"/>
    <row r="81" s="16" customFormat="1" ht="28.5" customHeight="1"/>
    <row r="82" s="16" customFormat="1" ht="28.5" customHeight="1"/>
    <row r="83" s="16" customFormat="1" ht="28.5" customHeight="1"/>
    <row r="84" s="16" customFormat="1" ht="28.5" customHeight="1"/>
    <row r="85" s="16" customFormat="1" ht="28.5" customHeight="1"/>
    <row r="86" s="16" customFormat="1" ht="28.5" customHeight="1"/>
    <row r="87" s="16" customFormat="1" ht="28.5" customHeight="1"/>
    <row r="88" s="16" customFormat="1" ht="28.5" customHeight="1"/>
    <row r="89" s="16" customFormat="1" ht="28.5" customHeight="1"/>
    <row r="90" s="16" customFormat="1" ht="28.5" customHeight="1"/>
    <row r="91" s="16" customFormat="1" ht="28.5" customHeight="1"/>
    <row r="92" s="16" customFormat="1" ht="28.5" customHeight="1"/>
    <row r="93" s="16" customFormat="1" ht="28.5" customHeight="1"/>
    <row r="94" s="16" customFormat="1" ht="28.5" customHeight="1"/>
    <row r="95" s="16" customFormat="1" ht="28.5" customHeight="1"/>
    <row r="96" s="16" customFormat="1" ht="28.5" customHeight="1"/>
    <row r="97" s="16" customFormat="1" ht="28.5" customHeight="1"/>
    <row r="98" s="16" customFormat="1" ht="28.5" customHeight="1"/>
    <row r="99" s="16" customFormat="1" ht="28.5" customHeight="1"/>
    <row r="100" s="16" customFormat="1" ht="28.5" customHeight="1"/>
    <row r="101" s="16" customFormat="1" ht="28.5" customHeight="1"/>
    <row r="102" s="16" customFormat="1" ht="28.5" customHeight="1"/>
    <row r="103" s="16" customFormat="1" ht="28.5" customHeight="1"/>
    <row r="104" s="16" customFormat="1" ht="28.5" customHeight="1"/>
    <row r="105" s="16" customFormat="1" ht="28.5" customHeight="1"/>
    <row r="106" s="16" customFormat="1" ht="28.5" customHeight="1"/>
    <row r="107" s="16" customFormat="1" ht="28.5" customHeight="1"/>
    <row r="108" s="16" customFormat="1" ht="28.5" customHeight="1"/>
    <row r="109" s="16" customFormat="1" ht="28.5" customHeight="1"/>
    <row r="110" s="16" customFormat="1" ht="28.5" customHeight="1"/>
    <row r="111" s="16" customFormat="1" ht="28.5" customHeight="1"/>
    <row r="112" s="16" customFormat="1" ht="28.5" customHeight="1"/>
    <row r="113" s="16" customFormat="1" ht="28.5" customHeight="1"/>
    <row r="114" s="16" customFormat="1" ht="28.5" customHeight="1"/>
    <row r="115" s="16" customFormat="1" ht="28.5" customHeight="1"/>
    <row r="116" s="16" customFormat="1" ht="28.5" customHeight="1"/>
    <row r="117" s="16" customFormat="1" ht="28.5" customHeight="1"/>
    <row r="118" s="16" customFormat="1" ht="28.5" customHeight="1"/>
    <row r="119" s="16" customFormat="1" ht="28.5" customHeight="1"/>
    <row r="120" s="16" customFormat="1" ht="28.5" customHeight="1"/>
    <row r="121" s="16" customFormat="1" ht="28.5" customHeight="1"/>
    <row r="122" s="16" customFormat="1" ht="28.5" customHeight="1"/>
    <row r="123" s="16" customFormat="1" ht="28.5" customHeight="1"/>
    <row r="124" s="16" customFormat="1" ht="28.5" customHeight="1"/>
    <row r="125" s="16" customFormat="1" ht="28.5" customHeight="1"/>
    <row r="126" s="16" customFormat="1" ht="28.5" customHeight="1"/>
    <row r="127" s="16" customFormat="1" ht="28.5" customHeight="1"/>
    <row r="128" s="16" customFormat="1" ht="28.5" customHeight="1"/>
    <row r="129" s="16" customFormat="1" ht="28.5" customHeight="1"/>
    <row r="130" s="16" customFormat="1" ht="28.5" customHeight="1"/>
    <row r="131" s="16" customFormat="1" ht="28.5" customHeight="1"/>
    <row r="132" s="16" customFormat="1" ht="28.5" customHeight="1"/>
    <row r="133" s="16" customFormat="1" ht="28.5" customHeight="1"/>
    <row r="134" s="16" customFormat="1" ht="28.5" customHeight="1"/>
    <row r="135" s="16" customFormat="1" ht="28.5" customHeight="1"/>
    <row r="136" s="16" customFormat="1" ht="28.5" customHeight="1"/>
    <row r="137" s="16" customFormat="1" ht="28.5" customHeight="1"/>
    <row r="138" s="16" customFormat="1" ht="28.5" customHeight="1"/>
    <row r="139" s="16" customFormat="1" ht="28.5" customHeight="1"/>
    <row r="140" s="16" customFormat="1" ht="28.5" customHeight="1"/>
    <row r="141" s="16" customFormat="1" ht="28.5" customHeight="1"/>
    <row r="142" s="16" customFormat="1" ht="28.5" customHeight="1"/>
    <row r="143" s="16" customFormat="1" ht="28.5" customHeight="1"/>
    <row r="144" s="16" customFormat="1" ht="28.5" customHeight="1"/>
    <row r="145" s="16" customFormat="1" ht="28.5" customHeight="1"/>
    <row r="146" s="16" customFormat="1" ht="28.5" customHeight="1"/>
    <row r="147" s="16" customFormat="1" ht="28.5" customHeight="1"/>
    <row r="148" s="16" customFormat="1" ht="28.5" customHeight="1"/>
    <row r="149" s="16" customFormat="1" ht="28.5" customHeight="1"/>
    <row r="150" s="16" customFormat="1" ht="28.5" customHeight="1"/>
    <row r="151" s="16" customFormat="1" ht="28.5" customHeight="1"/>
    <row r="152" s="16" customFormat="1" ht="28.5" customHeight="1"/>
    <row r="153" s="16" customFormat="1" ht="28.5" customHeight="1"/>
    <row r="154" s="16" customFormat="1" ht="28.5" customHeight="1"/>
    <row r="155" s="16" customFormat="1" ht="28.5" customHeight="1"/>
    <row r="156" s="16" customFormat="1" ht="28.5" customHeight="1"/>
    <row r="157" s="16" customFormat="1" ht="28.5" customHeight="1"/>
    <row r="158" s="16" customFormat="1" ht="28.5" customHeight="1"/>
    <row r="159" s="16" customFormat="1" ht="28.5" customHeight="1"/>
    <row r="160" s="16" customFormat="1" ht="28.5" customHeight="1"/>
    <row r="161" s="16" customFormat="1" ht="28.5" customHeight="1"/>
    <row r="162" s="16" customFormat="1" ht="28.5" customHeight="1"/>
    <row r="163" s="16" customFormat="1" ht="28.5" customHeight="1"/>
    <row r="164" s="16" customFormat="1" ht="28.5" customHeight="1"/>
    <row r="165" s="16" customFormat="1" ht="28.5" customHeight="1"/>
    <row r="166" s="16" customFormat="1" ht="28.5" customHeight="1"/>
    <row r="167" s="16" customFormat="1" ht="28.5" customHeight="1"/>
    <row r="168" s="16" customFormat="1" ht="28.5" customHeight="1"/>
    <row r="169" s="16" customFormat="1" ht="28.5" customHeight="1"/>
    <row r="170" s="16" customFormat="1" ht="28.5" customHeight="1"/>
    <row r="171" s="16" customFormat="1" ht="28.5" customHeight="1"/>
    <row r="172" s="16" customFormat="1" ht="28.5" customHeight="1"/>
    <row r="173" s="16" customFormat="1" ht="28.5" customHeight="1"/>
    <row r="174" s="16" customFormat="1" ht="28.5" customHeight="1"/>
    <row r="175" s="16" customFormat="1" ht="28.5" customHeight="1"/>
    <row r="176" s="16" customFormat="1" ht="28.5" customHeight="1"/>
    <row r="177" s="16" customFormat="1" ht="28.5" customHeight="1"/>
    <row r="178" s="16" customFormat="1" ht="28.5" customHeight="1"/>
    <row r="179" s="16" customFormat="1" ht="28.5" customHeight="1"/>
    <row r="180" s="16" customFormat="1" ht="28.5" customHeight="1"/>
    <row r="181" s="16" customFormat="1" ht="28.5" customHeight="1"/>
    <row r="182" s="16" customFormat="1" ht="28.5" customHeight="1"/>
    <row r="183" s="16" customFormat="1" ht="28.5" customHeight="1"/>
    <row r="184" s="16" customFormat="1" ht="28.5" customHeight="1"/>
    <row r="185" s="16" customFormat="1" ht="28.5" customHeight="1"/>
    <row r="186" s="16" customFormat="1" ht="28.5" customHeight="1"/>
    <row r="187" s="16" customFormat="1" ht="28.5" customHeight="1"/>
    <row r="188" s="16" customFormat="1" ht="28.5" customHeight="1"/>
    <row r="189" s="16" customFormat="1" ht="28.5" customHeight="1"/>
    <row r="190" s="16" customFormat="1" ht="28.5" customHeight="1"/>
    <row r="191" s="16" customFormat="1" ht="28.5" customHeight="1"/>
    <row r="192" s="16" customFormat="1" ht="28.5" customHeight="1"/>
    <row r="193" s="16" customFormat="1" ht="28.5" customHeight="1"/>
    <row r="194" s="16" customFormat="1" ht="28.5" customHeight="1"/>
    <row r="195" s="16" customFormat="1" ht="28.5" customHeight="1"/>
    <row r="196" s="16" customFormat="1" ht="28.5" customHeight="1"/>
    <row r="197" s="16" customFormat="1" ht="28.5" customHeight="1"/>
    <row r="198" s="16" customFormat="1" ht="28.5" customHeight="1"/>
    <row r="199" s="16" customFormat="1" ht="28.5" customHeight="1"/>
    <row r="200" s="16" customFormat="1" ht="28.5" customHeight="1"/>
    <row r="201" s="16" customFormat="1" ht="28.5" customHeight="1"/>
    <row r="202" s="16" customFormat="1" ht="28.5" customHeight="1"/>
    <row r="203" s="16" customFormat="1" ht="28.5" customHeight="1"/>
    <row r="204" s="16" customFormat="1" ht="28.5" customHeight="1"/>
    <row r="205" spans="1:6" s="16" customFormat="1" ht="28.5" customHeight="1">
      <c r="A205" s="25"/>
      <c r="B205" s="9"/>
      <c r="C205" s="10"/>
      <c r="D205" s="11"/>
      <c r="E205" s="10"/>
      <c r="F205" s="20"/>
    </row>
    <row r="206" spans="1:6" s="16" customFormat="1" ht="28.5" customHeight="1">
      <c r="A206" s="26"/>
      <c r="B206" s="9"/>
      <c r="C206" s="10"/>
      <c r="D206" s="11"/>
      <c r="E206" s="10"/>
      <c r="F206" s="12"/>
    </row>
    <row r="207" spans="1:6" s="16" customFormat="1" ht="28.5" customHeight="1">
      <c r="A207" s="24"/>
      <c r="B207" s="9"/>
      <c r="C207" s="10"/>
      <c r="D207" s="11"/>
      <c r="E207" s="10"/>
      <c r="F207" s="12"/>
    </row>
    <row r="208" spans="2:6" s="16" customFormat="1" ht="28.5" customHeight="1">
      <c r="B208" s="9"/>
      <c r="C208" s="10"/>
      <c r="D208" s="11"/>
      <c r="E208" s="10"/>
      <c r="F208" s="12"/>
    </row>
    <row r="209" spans="2:6" s="16" customFormat="1" ht="28.5" customHeight="1">
      <c r="B209" s="9"/>
      <c r="C209" s="10"/>
      <c r="D209" s="11"/>
      <c r="E209" s="10"/>
      <c r="F209" s="12"/>
    </row>
    <row r="210" spans="1:6" s="16" customFormat="1" ht="28.5" customHeight="1">
      <c r="A210" s="8"/>
      <c r="B210" s="9"/>
      <c r="C210" s="10"/>
      <c r="D210" s="11"/>
      <c r="E210" s="10"/>
      <c r="F210" s="12"/>
    </row>
    <row r="211" spans="1:6" s="16" customFormat="1" ht="28.5" customHeight="1">
      <c r="A211" s="8"/>
      <c r="B211" s="9"/>
      <c r="C211" s="10"/>
      <c r="D211" s="11"/>
      <c r="E211" s="10"/>
      <c r="F211" s="12"/>
    </row>
    <row r="212" spans="1:6" s="16" customFormat="1" ht="28.5" customHeight="1">
      <c r="A212" s="8"/>
      <c r="B212" s="9"/>
      <c r="C212" s="10"/>
      <c r="D212" s="11"/>
      <c r="E212" s="10"/>
      <c r="F212" s="12"/>
    </row>
    <row r="213" spans="1:6" s="16" customFormat="1" ht="28.5" customHeight="1">
      <c r="A213" s="8"/>
      <c r="B213" s="9"/>
      <c r="C213" s="10"/>
      <c r="D213" s="11"/>
      <c r="E213" s="10"/>
      <c r="F213" s="12"/>
    </row>
    <row r="214" spans="1:6" s="16" customFormat="1" ht="28.5" customHeight="1">
      <c r="A214" s="8"/>
      <c r="B214" s="9"/>
      <c r="C214" s="10"/>
      <c r="D214" s="11"/>
      <c r="E214" s="10"/>
      <c r="F214" s="12"/>
    </row>
    <row r="215" spans="1:7" s="16" customFormat="1" ht="28.5" customHeight="1">
      <c r="A215" s="8"/>
      <c r="B215" s="9"/>
      <c r="C215" s="10"/>
      <c r="D215" s="11"/>
      <c r="E215" s="10"/>
      <c r="F215" s="12"/>
      <c r="G215" s="22"/>
    </row>
    <row r="216" spans="1:7" s="16" customFormat="1" ht="28.5" customHeight="1">
      <c r="A216" s="8"/>
      <c r="B216" s="9"/>
      <c r="C216" s="10"/>
      <c r="D216" s="11"/>
      <c r="E216" s="10"/>
      <c r="F216" s="12"/>
      <c r="G216" s="22"/>
    </row>
    <row r="217" spans="1:7" s="16" customFormat="1" ht="28.5" customHeight="1">
      <c r="A217" s="8"/>
      <c r="B217" s="9"/>
      <c r="C217" s="10"/>
      <c r="D217" s="11"/>
      <c r="E217" s="10"/>
      <c r="F217" s="12"/>
      <c r="G217" s="22"/>
    </row>
    <row r="218" spans="1:7" s="16" customFormat="1" ht="28.5" customHeight="1">
      <c r="A218" s="8"/>
      <c r="B218" s="9"/>
      <c r="C218" s="10"/>
      <c r="D218" s="11"/>
      <c r="E218" s="10"/>
      <c r="F218" s="12"/>
      <c r="G218" s="22"/>
    </row>
    <row r="219" spans="1:7" s="16" customFormat="1" ht="28.5" customHeight="1">
      <c r="A219" s="8"/>
      <c r="B219" s="9"/>
      <c r="C219" s="10"/>
      <c r="D219" s="11"/>
      <c r="E219" s="10"/>
      <c r="F219" s="12"/>
      <c r="G219" s="22"/>
    </row>
    <row r="220" spans="1:7" s="16" customFormat="1" ht="28.5" customHeight="1">
      <c r="A220" s="8"/>
      <c r="B220" s="9"/>
      <c r="C220" s="10"/>
      <c r="D220" s="11"/>
      <c r="E220" s="10"/>
      <c r="F220" s="12"/>
      <c r="G220" s="22"/>
    </row>
    <row r="221" spans="1:7" s="16" customFormat="1" ht="28.5" customHeight="1">
      <c r="A221" s="8"/>
      <c r="B221" s="9"/>
      <c r="C221" s="10"/>
      <c r="D221" s="11"/>
      <c r="E221" s="10"/>
      <c r="F221" s="12"/>
      <c r="G221" s="22"/>
    </row>
    <row r="222" spans="1:7" s="16" customFormat="1" ht="28.5" customHeight="1">
      <c r="A222" s="8"/>
      <c r="B222" s="9"/>
      <c r="C222" s="10"/>
      <c r="D222" s="11"/>
      <c r="E222" s="10"/>
      <c r="F222" s="12"/>
      <c r="G222" s="22"/>
    </row>
    <row r="223" spans="1:7" s="16" customFormat="1" ht="28.5" customHeight="1">
      <c r="A223" s="8"/>
      <c r="B223" s="9"/>
      <c r="C223" s="10"/>
      <c r="D223" s="11"/>
      <c r="E223" s="10"/>
      <c r="F223" s="12"/>
      <c r="G223" s="22"/>
    </row>
    <row r="224" spans="1:6" s="20" customFormat="1" ht="28.5" customHeight="1">
      <c r="A224" s="8"/>
      <c r="B224" s="9"/>
      <c r="C224" s="10"/>
      <c r="D224" s="11"/>
      <c r="E224" s="10"/>
      <c r="F224" s="12"/>
    </row>
    <row r="225" spans="1:6" s="20" customFormat="1" ht="28.5" customHeight="1">
      <c r="A225" s="8"/>
      <c r="B225" s="9"/>
      <c r="C225" s="10"/>
      <c r="D225" s="11"/>
      <c r="E225" s="10"/>
      <c r="F225" s="12"/>
    </row>
    <row r="226" spans="1:6" s="20" customFormat="1" ht="28.5" customHeight="1">
      <c r="A226" s="8"/>
      <c r="B226" s="9"/>
      <c r="C226" s="10"/>
      <c r="D226" s="11"/>
      <c r="E226" s="10"/>
      <c r="F226" s="12"/>
    </row>
    <row r="227" spans="1:6" s="20" customFormat="1" ht="28.5" customHeight="1">
      <c r="A227" s="8"/>
      <c r="B227" s="9"/>
      <c r="C227" s="10"/>
      <c r="D227" s="11"/>
      <c r="E227" s="10"/>
      <c r="F227" s="12"/>
    </row>
    <row r="228" spans="1:6" s="20" customFormat="1" ht="28.5" customHeight="1">
      <c r="A228" s="8"/>
      <c r="B228" s="9"/>
      <c r="C228" s="10"/>
      <c r="D228" s="11"/>
      <c r="E228" s="10"/>
      <c r="F228" s="12"/>
    </row>
    <row r="229" spans="1:6" s="20" customFormat="1" ht="28.5" customHeight="1">
      <c r="A229" s="8"/>
      <c r="B229" s="9"/>
      <c r="C229" s="10"/>
      <c r="D229" s="11"/>
      <c r="E229" s="10"/>
      <c r="F229" s="12"/>
    </row>
    <row r="230" spans="1:6" s="20" customFormat="1" ht="28.5" customHeight="1">
      <c r="A230" s="8"/>
      <c r="B230" s="9"/>
      <c r="C230" s="10"/>
      <c r="D230" s="11"/>
      <c r="E230" s="10"/>
      <c r="F230" s="12"/>
    </row>
    <row r="231" spans="1:6" s="20" customFormat="1" ht="28.5" customHeight="1">
      <c r="A231" s="8"/>
      <c r="B231" s="9"/>
      <c r="C231" s="10"/>
      <c r="D231" s="11"/>
      <c r="E231" s="10"/>
      <c r="F231" s="12"/>
    </row>
    <row r="232" spans="1:6" s="20" customFormat="1" ht="28.5" customHeight="1">
      <c r="A232" s="8"/>
      <c r="B232" s="9"/>
      <c r="C232" s="10"/>
      <c r="D232" s="11"/>
      <c r="E232" s="10"/>
      <c r="F232" s="12"/>
    </row>
    <row r="233" spans="1:6" s="20" customFormat="1" ht="28.5" customHeight="1">
      <c r="A233" s="8"/>
      <c r="B233" s="9"/>
      <c r="C233" s="10"/>
      <c r="D233" s="11"/>
      <c r="E233" s="10"/>
      <c r="F233" s="12"/>
    </row>
    <row r="234" spans="1:6" s="20" customFormat="1" ht="28.5" customHeight="1">
      <c r="A234" s="8"/>
      <c r="B234" s="9"/>
      <c r="C234" s="10"/>
      <c r="D234" s="11"/>
      <c r="E234" s="10"/>
      <c r="F234" s="12"/>
    </row>
    <row r="235" spans="1:6" s="20" customFormat="1" ht="28.5" customHeight="1">
      <c r="A235" s="8"/>
      <c r="B235" s="9"/>
      <c r="C235" s="10"/>
      <c r="D235" s="11"/>
      <c r="E235" s="10"/>
      <c r="F235" s="12"/>
    </row>
    <row r="236" spans="1:6" s="20" customFormat="1" ht="28.5" customHeight="1">
      <c r="A236" s="8"/>
      <c r="B236" s="9"/>
      <c r="C236" s="10"/>
      <c r="D236" s="11"/>
      <c r="E236" s="10"/>
      <c r="F236" s="12"/>
    </row>
    <row r="237" spans="1:6" s="20" customFormat="1" ht="28.5" customHeight="1">
      <c r="A237" s="8"/>
      <c r="B237" s="9"/>
      <c r="C237" s="10"/>
      <c r="D237" s="11"/>
      <c r="E237" s="10"/>
      <c r="F237" s="12"/>
    </row>
    <row r="238" spans="1:6" s="20" customFormat="1" ht="28.5" customHeight="1">
      <c r="A238" s="8"/>
      <c r="B238" s="9"/>
      <c r="C238" s="10"/>
      <c r="D238" s="11"/>
      <c r="E238" s="10"/>
      <c r="F238" s="12"/>
    </row>
    <row r="239" spans="1:6" s="20" customFormat="1" ht="28.5" customHeight="1">
      <c r="A239" s="8"/>
      <c r="B239" s="9"/>
      <c r="C239" s="10"/>
      <c r="D239" s="11"/>
      <c r="E239" s="10"/>
      <c r="F239" s="12"/>
    </row>
    <row r="240" spans="1:6" s="20" customFormat="1" ht="28.5" customHeight="1">
      <c r="A240" s="8"/>
      <c r="B240" s="9"/>
      <c r="C240" s="10"/>
      <c r="D240" s="11"/>
      <c r="E240" s="10"/>
      <c r="F240" s="12"/>
    </row>
    <row r="241" spans="1:6" s="20" customFormat="1" ht="28.5" customHeight="1">
      <c r="A241" s="8"/>
      <c r="B241" s="9"/>
      <c r="C241" s="10"/>
      <c r="D241" s="11"/>
      <c r="E241" s="10"/>
      <c r="F241" s="12"/>
    </row>
    <row r="242" spans="1:6" s="20" customFormat="1" ht="28.5" customHeight="1">
      <c r="A242" s="8"/>
      <c r="B242" s="9"/>
      <c r="C242" s="10"/>
      <c r="D242" s="11"/>
      <c r="E242" s="10"/>
      <c r="F242" s="12"/>
    </row>
    <row r="243" spans="1:6" s="20" customFormat="1" ht="28.5" customHeight="1">
      <c r="A243" s="8"/>
      <c r="B243" s="9"/>
      <c r="C243" s="10"/>
      <c r="D243" s="11"/>
      <c r="E243" s="10"/>
      <c r="F243" s="12"/>
    </row>
    <row r="244" spans="1:6" s="20" customFormat="1" ht="28.5" customHeight="1">
      <c r="A244" s="8"/>
      <c r="B244" s="9"/>
      <c r="C244" s="10"/>
      <c r="D244" s="11"/>
      <c r="E244" s="10"/>
      <c r="F244" s="12"/>
    </row>
    <row r="245" spans="1:6" s="20" customFormat="1" ht="28.5" customHeight="1">
      <c r="A245" s="8"/>
      <c r="B245" s="9"/>
      <c r="C245" s="10"/>
      <c r="D245" s="11"/>
      <c r="E245" s="10"/>
      <c r="F245" s="12"/>
    </row>
    <row r="246" spans="1:6" s="20" customFormat="1" ht="28.5" customHeight="1">
      <c r="A246" s="8"/>
      <c r="B246" s="9"/>
      <c r="C246" s="10"/>
      <c r="D246" s="11"/>
      <c r="E246" s="10"/>
      <c r="F246" s="12"/>
    </row>
    <row r="247" spans="1:6" s="20" customFormat="1" ht="28.5" customHeight="1">
      <c r="A247" s="8"/>
      <c r="B247" s="9"/>
      <c r="C247" s="10"/>
      <c r="D247" s="11"/>
      <c r="E247" s="10"/>
      <c r="F247" s="12"/>
    </row>
    <row r="248" spans="1:6" s="20" customFormat="1" ht="28.5" customHeight="1">
      <c r="A248" s="8"/>
      <c r="B248" s="9"/>
      <c r="C248" s="10"/>
      <c r="D248" s="11"/>
      <c r="E248" s="10"/>
      <c r="F248" s="12"/>
    </row>
    <row r="249" spans="1:6" s="20" customFormat="1" ht="28.5" customHeight="1">
      <c r="A249" s="8"/>
      <c r="B249" s="9"/>
      <c r="C249" s="10"/>
      <c r="D249" s="11"/>
      <c r="E249" s="10"/>
      <c r="F249" s="12"/>
    </row>
    <row r="250" spans="1:6" s="20" customFormat="1" ht="28.5" customHeight="1">
      <c r="A250" s="8"/>
      <c r="B250" s="9"/>
      <c r="C250" s="10"/>
      <c r="D250" s="11"/>
      <c r="E250" s="10"/>
      <c r="F250" s="12"/>
    </row>
    <row r="251" spans="1:6" s="20" customFormat="1" ht="28.5" customHeight="1">
      <c r="A251" s="8"/>
      <c r="B251" s="9"/>
      <c r="C251" s="10"/>
      <c r="D251" s="11"/>
      <c r="E251" s="10"/>
      <c r="F251" s="12"/>
    </row>
    <row r="252" spans="1:6" s="20" customFormat="1" ht="28.5" customHeight="1">
      <c r="A252" s="8"/>
      <c r="B252" s="9"/>
      <c r="C252" s="10"/>
      <c r="D252" s="11"/>
      <c r="E252" s="10"/>
      <c r="F252" s="12"/>
    </row>
    <row r="253" spans="1:6" s="20" customFormat="1" ht="28.5" customHeight="1">
      <c r="A253" s="8"/>
      <c r="B253" s="9"/>
      <c r="C253" s="10"/>
      <c r="D253" s="11"/>
      <c r="E253" s="10"/>
      <c r="F253" s="12"/>
    </row>
    <row r="254" spans="1:12" s="20" customFormat="1" ht="28.5" customHeight="1">
      <c r="A254" s="8"/>
      <c r="B254" s="9"/>
      <c r="C254" s="10"/>
      <c r="D254" s="11"/>
      <c r="E254" s="10"/>
      <c r="F254" s="12"/>
      <c r="H254" s="39"/>
      <c r="I254" s="40"/>
      <c r="J254" s="41"/>
      <c r="K254" s="40"/>
      <c r="L254" s="42"/>
    </row>
    <row r="255" spans="1:6" s="20" customFormat="1" ht="28.5" customHeight="1">
      <c r="A255" s="8"/>
      <c r="B255" s="9"/>
      <c r="C255" s="10"/>
      <c r="D255" s="11"/>
      <c r="E255" s="10"/>
      <c r="F255" s="12"/>
    </row>
    <row r="256" spans="1:6" s="20" customFormat="1" ht="28.5" customHeight="1">
      <c r="A256" s="8"/>
      <c r="B256" s="9"/>
      <c r="C256" s="10"/>
      <c r="D256" s="11"/>
      <c r="E256" s="10"/>
      <c r="F256" s="12"/>
    </row>
    <row r="257" spans="1:6" s="20" customFormat="1" ht="28.5" customHeight="1">
      <c r="A257" s="8"/>
      <c r="B257" s="9"/>
      <c r="C257" s="10"/>
      <c r="D257" s="11"/>
      <c r="E257" s="10"/>
      <c r="F257" s="12"/>
    </row>
    <row r="258" spans="1:6" s="20" customFormat="1" ht="28.5" customHeight="1">
      <c r="A258" s="8"/>
      <c r="B258" s="9"/>
      <c r="C258" s="10"/>
      <c r="D258" s="11"/>
      <c r="E258" s="10"/>
      <c r="F258" s="12"/>
    </row>
    <row r="259" spans="1:6" s="20" customFormat="1" ht="28.5" customHeight="1">
      <c r="A259" s="8"/>
      <c r="B259" s="9"/>
      <c r="C259" s="10"/>
      <c r="D259" s="11"/>
      <c r="E259" s="10"/>
      <c r="F259" s="12"/>
    </row>
    <row r="260" spans="1:6" s="20" customFormat="1" ht="28.5" customHeight="1">
      <c r="A260" s="8"/>
      <c r="B260" s="9"/>
      <c r="C260" s="10"/>
      <c r="D260" s="11"/>
      <c r="E260" s="10"/>
      <c r="F260" s="12"/>
    </row>
    <row r="261" spans="1:6" s="20" customFormat="1" ht="28.5" customHeight="1">
      <c r="A261" s="8"/>
      <c r="B261" s="9"/>
      <c r="C261" s="10"/>
      <c r="D261" s="11"/>
      <c r="E261" s="10"/>
      <c r="F261" s="12"/>
    </row>
    <row r="262" spans="1:6" s="20" customFormat="1" ht="28.5" customHeight="1">
      <c r="A262" s="8"/>
      <c r="B262" s="9"/>
      <c r="C262" s="10"/>
      <c r="D262" s="11"/>
      <c r="E262" s="10"/>
      <c r="F262" s="12"/>
    </row>
    <row r="263" spans="1:6" s="20" customFormat="1" ht="28.5" customHeight="1">
      <c r="A263" s="8"/>
      <c r="B263" s="9"/>
      <c r="C263" s="10"/>
      <c r="D263" s="11"/>
      <c r="E263" s="10"/>
      <c r="F263" s="12"/>
    </row>
    <row r="264" spans="1:6" s="20" customFormat="1" ht="28.5" customHeight="1">
      <c r="A264" s="8"/>
      <c r="B264" s="9"/>
      <c r="C264" s="10"/>
      <c r="D264" s="11"/>
      <c r="E264" s="10"/>
      <c r="F264" s="12"/>
    </row>
    <row r="265" spans="1:6" s="20" customFormat="1" ht="28.5" customHeight="1">
      <c r="A265" s="8"/>
      <c r="B265" s="9"/>
      <c r="C265" s="10"/>
      <c r="D265" s="11"/>
      <c r="E265" s="10"/>
      <c r="F265" s="12"/>
    </row>
    <row r="266" spans="1:6" s="20" customFormat="1" ht="28.5" customHeight="1">
      <c r="A266" s="8"/>
      <c r="B266" s="9"/>
      <c r="C266" s="10"/>
      <c r="D266" s="11"/>
      <c r="E266" s="10"/>
      <c r="F266" s="12"/>
    </row>
    <row r="267" spans="1:6" s="20" customFormat="1" ht="28.5" customHeight="1">
      <c r="A267" s="8"/>
      <c r="B267" s="9"/>
      <c r="C267" s="10"/>
      <c r="D267" s="11"/>
      <c r="E267" s="10"/>
      <c r="F267" s="12"/>
    </row>
    <row r="268" spans="1:6" s="20" customFormat="1" ht="28.5" customHeight="1">
      <c r="A268" s="8"/>
      <c r="B268" s="9"/>
      <c r="C268" s="10"/>
      <c r="D268" s="11"/>
      <c r="E268" s="10"/>
      <c r="F268" s="12"/>
    </row>
    <row r="269" spans="1:6" s="20" customFormat="1" ht="28.5" customHeight="1">
      <c r="A269" s="8"/>
      <c r="B269" s="9"/>
      <c r="C269" s="10"/>
      <c r="D269" s="11"/>
      <c r="E269" s="10"/>
      <c r="F269" s="12"/>
    </row>
    <row r="270" spans="1:6" s="20" customFormat="1" ht="28.5" customHeight="1">
      <c r="A270" s="8"/>
      <c r="B270" s="9"/>
      <c r="C270" s="10"/>
      <c r="D270" s="11"/>
      <c r="E270" s="10"/>
      <c r="F270" s="12"/>
    </row>
    <row r="271" spans="1:6" s="20" customFormat="1" ht="28.5" customHeight="1">
      <c r="A271" s="8"/>
      <c r="B271" s="9"/>
      <c r="C271" s="10"/>
      <c r="D271" s="11"/>
      <c r="E271" s="10"/>
      <c r="F271" s="12"/>
    </row>
    <row r="272" spans="1:6" s="20" customFormat="1" ht="28.5" customHeight="1">
      <c r="A272" s="8"/>
      <c r="B272" s="9"/>
      <c r="C272" s="10"/>
      <c r="D272" s="11"/>
      <c r="E272" s="10"/>
      <c r="F272" s="12"/>
    </row>
    <row r="273" spans="1:6" s="20" customFormat="1" ht="28.5" customHeight="1">
      <c r="A273" s="8"/>
      <c r="B273" s="9"/>
      <c r="C273" s="10"/>
      <c r="D273" s="11"/>
      <c r="E273" s="10"/>
      <c r="F273" s="12"/>
    </row>
    <row r="274" spans="1:6" s="20" customFormat="1" ht="28.5" customHeight="1">
      <c r="A274" s="8"/>
      <c r="B274" s="9"/>
      <c r="C274" s="10"/>
      <c r="D274" s="11"/>
      <c r="E274" s="10"/>
      <c r="F274" s="12"/>
    </row>
    <row r="275" spans="1:6" s="20" customFormat="1" ht="28.5" customHeight="1">
      <c r="A275" s="8"/>
      <c r="B275" s="9"/>
      <c r="C275" s="10"/>
      <c r="D275" s="11"/>
      <c r="E275" s="10"/>
      <c r="F275" s="12"/>
    </row>
    <row r="276" spans="1:6" s="20" customFormat="1" ht="28.5" customHeight="1">
      <c r="A276" s="8"/>
      <c r="B276" s="9"/>
      <c r="C276" s="10"/>
      <c r="D276" s="11"/>
      <c r="E276" s="10"/>
      <c r="F276" s="12"/>
    </row>
    <row r="277" spans="1:6" s="20" customFormat="1" ht="28.5" customHeight="1">
      <c r="A277" s="8"/>
      <c r="B277" s="9"/>
      <c r="C277" s="10"/>
      <c r="D277" s="11"/>
      <c r="E277" s="10"/>
      <c r="F277" s="12"/>
    </row>
    <row r="278" spans="1:6" s="20" customFormat="1" ht="28.5" customHeight="1">
      <c r="A278" s="8"/>
      <c r="B278" s="9"/>
      <c r="C278" s="10"/>
      <c r="D278" s="11"/>
      <c r="E278" s="10"/>
      <c r="F278" s="12"/>
    </row>
    <row r="279" spans="1:6" s="20" customFormat="1" ht="28.5" customHeight="1">
      <c r="A279" s="8"/>
      <c r="B279" s="9"/>
      <c r="C279" s="10"/>
      <c r="D279" s="11"/>
      <c r="E279" s="10"/>
      <c r="F279" s="12"/>
    </row>
    <row r="280" spans="1:6" s="20" customFormat="1" ht="28.5" customHeight="1">
      <c r="A280" s="8"/>
      <c r="B280" s="9"/>
      <c r="C280" s="10"/>
      <c r="D280" s="11"/>
      <c r="E280" s="10"/>
      <c r="F280" s="12"/>
    </row>
    <row r="281" spans="1:6" s="20" customFormat="1" ht="28.5" customHeight="1">
      <c r="A281" s="8"/>
      <c r="B281" s="9"/>
      <c r="C281" s="10"/>
      <c r="D281" s="11"/>
      <c r="E281" s="10"/>
      <c r="F281" s="12"/>
    </row>
    <row r="282" spans="1:6" s="20" customFormat="1" ht="28.5" customHeight="1">
      <c r="A282" s="8"/>
      <c r="B282" s="9"/>
      <c r="C282" s="10"/>
      <c r="D282" s="11"/>
      <c r="E282" s="10"/>
      <c r="F282" s="12"/>
    </row>
    <row r="283" spans="1:6" s="20" customFormat="1" ht="28.5" customHeight="1">
      <c r="A283" s="8"/>
      <c r="B283" s="9"/>
      <c r="C283" s="10"/>
      <c r="D283" s="11"/>
      <c r="E283" s="10"/>
      <c r="F283" s="12"/>
    </row>
    <row r="284" spans="1:6" s="20" customFormat="1" ht="28.5" customHeight="1">
      <c r="A284" s="8"/>
      <c r="B284" s="9"/>
      <c r="C284" s="10"/>
      <c r="D284" s="11"/>
      <c r="E284" s="10"/>
      <c r="F284" s="12"/>
    </row>
    <row r="285" spans="1:6" s="20" customFormat="1" ht="28.5" customHeight="1">
      <c r="A285" s="8"/>
      <c r="B285" s="9"/>
      <c r="C285" s="10"/>
      <c r="D285" s="11"/>
      <c r="E285" s="10"/>
      <c r="F285" s="12"/>
    </row>
    <row r="286" spans="1:6" s="20" customFormat="1" ht="28.5" customHeight="1">
      <c r="A286" s="8"/>
      <c r="B286" s="9"/>
      <c r="C286" s="10"/>
      <c r="D286" s="11"/>
      <c r="E286" s="10"/>
      <c r="F286" s="12"/>
    </row>
    <row r="287" spans="1:6" s="20" customFormat="1" ht="28.5" customHeight="1">
      <c r="A287" s="8"/>
      <c r="B287" s="9"/>
      <c r="C287" s="10"/>
      <c r="D287" s="11"/>
      <c r="E287" s="10"/>
      <c r="F287" s="12"/>
    </row>
    <row r="288" spans="1:6" s="20" customFormat="1" ht="28.5" customHeight="1">
      <c r="A288" s="8"/>
      <c r="B288" s="9"/>
      <c r="C288" s="10"/>
      <c r="D288" s="11"/>
      <c r="E288" s="10"/>
      <c r="F288" s="12"/>
    </row>
    <row r="289" spans="1:6" s="20" customFormat="1" ht="28.5" customHeight="1">
      <c r="A289" s="8"/>
      <c r="B289" s="9"/>
      <c r="C289" s="10"/>
      <c r="D289" s="11"/>
      <c r="E289" s="10"/>
      <c r="F289" s="12"/>
    </row>
    <row r="290" spans="1:6" s="20" customFormat="1" ht="28.5" customHeight="1">
      <c r="A290" s="8"/>
      <c r="B290" s="9"/>
      <c r="C290" s="10"/>
      <c r="D290" s="11"/>
      <c r="E290" s="10"/>
      <c r="F290" s="12"/>
    </row>
    <row r="291" spans="1:6" s="20" customFormat="1" ht="28.5" customHeight="1">
      <c r="A291" s="8"/>
      <c r="B291" s="9"/>
      <c r="C291" s="10"/>
      <c r="D291" s="11"/>
      <c r="E291" s="10"/>
      <c r="F291" s="12"/>
    </row>
    <row r="292" spans="1:6" s="20" customFormat="1" ht="28.5" customHeight="1">
      <c r="A292" s="8"/>
      <c r="B292" s="9"/>
      <c r="C292" s="10"/>
      <c r="D292" s="11"/>
      <c r="E292" s="10"/>
      <c r="F292" s="12"/>
    </row>
    <row r="293" spans="1:6" s="20" customFormat="1" ht="28.5" customHeight="1">
      <c r="A293" s="8"/>
      <c r="B293" s="9"/>
      <c r="C293" s="10"/>
      <c r="D293" s="11"/>
      <c r="E293" s="10"/>
      <c r="F293" s="12"/>
    </row>
    <row r="294" spans="1:6" s="20" customFormat="1" ht="28.5" customHeight="1">
      <c r="A294" s="8"/>
      <c r="B294" s="9"/>
      <c r="C294" s="10"/>
      <c r="D294" s="11"/>
      <c r="E294" s="10"/>
      <c r="F294" s="12"/>
    </row>
    <row r="295" spans="1:6" s="20" customFormat="1" ht="28.5" customHeight="1">
      <c r="A295" s="8"/>
      <c r="B295" s="9"/>
      <c r="C295" s="10"/>
      <c r="D295" s="11"/>
      <c r="E295" s="10"/>
      <c r="F295" s="12"/>
    </row>
    <row r="296" spans="1:6" s="20" customFormat="1" ht="28.5" customHeight="1">
      <c r="A296" s="8"/>
      <c r="B296" s="9"/>
      <c r="C296" s="10"/>
      <c r="D296" s="11"/>
      <c r="E296" s="10"/>
      <c r="F296" s="12"/>
    </row>
    <row r="297" spans="1:6" s="20" customFormat="1" ht="28.5" customHeight="1">
      <c r="A297" s="8"/>
      <c r="B297" s="9"/>
      <c r="C297" s="10"/>
      <c r="D297" s="11"/>
      <c r="E297" s="10"/>
      <c r="F297" s="12"/>
    </row>
    <row r="298" spans="1:6" s="20" customFormat="1" ht="28.5" customHeight="1">
      <c r="A298" s="8"/>
      <c r="B298" s="9"/>
      <c r="C298" s="10"/>
      <c r="D298" s="11"/>
      <c r="E298" s="10"/>
      <c r="F298" s="12"/>
    </row>
    <row r="299" spans="1:6" s="20" customFormat="1" ht="28.5" customHeight="1">
      <c r="A299" s="8"/>
      <c r="B299" s="9"/>
      <c r="C299" s="10"/>
      <c r="D299" s="11"/>
      <c r="E299" s="10"/>
      <c r="F299" s="12"/>
    </row>
    <row r="300" spans="1:6" s="20" customFormat="1" ht="28.5" customHeight="1">
      <c r="A300" s="8"/>
      <c r="B300" s="9"/>
      <c r="C300" s="10"/>
      <c r="D300" s="11"/>
      <c r="E300" s="10"/>
      <c r="F300" s="12"/>
    </row>
    <row r="301" spans="1:6" s="20" customFormat="1" ht="28.5" customHeight="1">
      <c r="A301" s="8"/>
      <c r="B301" s="9"/>
      <c r="C301" s="10"/>
      <c r="D301" s="11"/>
      <c r="E301" s="10"/>
      <c r="F301" s="12"/>
    </row>
    <row r="302" spans="1:6" s="20" customFormat="1" ht="28.5" customHeight="1">
      <c r="A302" s="8"/>
      <c r="B302" s="9"/>
      <c r="C302" s="10"/>
      <c r="D302" s="11"/>
      <c r="E302" s="10"/>
      <c r="F302" s="12"/>
    </row>
    <row r="303" spans="1:6" s="20" customFormat="1" ht="28.5" customHeight="1">
      <c r="A303" s="8"/>
      <c r="B303" s="9"/>
      <c r="C303" s="10"/>
      <c r="D303" s="11"/>
      <c r="E303" s="10"/>
      <c r="F303" s="12"/>
    </row>
    <row r="304" spans="1:6" s="20" customFormat="1" ht="28.5" customHeight="1">
      <c r="A304" s="8"/>
      <c r="B304" s="9"/>
      <c r="C304" s="10"/>
      <c r="D304" s="11"/>
      <c r="E304" s="10"/>
      <c r="F304" s="12"/>
    </row>
    <row r="305" spans="1:6" s="20" customFormat="1" ht="28.5" customHeight="1">
      <c r="A305" s="8"/>
      <c r="B305" s="9"/>
      <c r="C305" s="10"/>
      <c r="D305" s="11"/>
      <c r="E305" s="10"/>
      <c r="F305" s="12"/>
    </row>
    <row r="306" spans="1:6" s="20" customFormat="1" ht="28.5" customHeight="1">
      <c r="A306" s="8"/>
      <c r="B306" s="9"/>
      <c r="C306" s="10"/>
      <c r="D306" s="11"/>
      <c r="E306" s="10"/>
      <c r="F306" s="12"/>
    </row>
    <row r="307" spans="1:6" s="20" customFormat="1" ht="28.5" customHeight="1">
      <c r="A307" s="8"/>
      <c r="B307" s="9"/>
      <c r="C307" s="10"/>
      <c r="D307" s="11"/>
      <c r="E307" s="10"/>
      <c r="F307" s="12"/>
    </row>
    <row r="308" spans="1:6" s="20" customFormat="1" ht="28.5" customHeight="1">
      <c r="A308" s="8"/>
      <c r="B308" s="9"/>
      <c r="C308" s="10"/>
      <c r="D308" s="11"/>
      <c r="E308" s="10"/>
      <c r="F308" s="12"/>
    </row>
  </sheetData>
  <sheetProtection/>
  <mergeCells count="3">
    <mergeCell ref="A1:F1"/>
    <mergeCell ref="A5:A29"/>
    <mergeCell ref="B26:F26"/>
  </mergeCells>
  <printOptions/>
  <pageMargins left="0.7874015748031497" right="0.7874015748031497" top="0.3937007874015748" bottom="0.3937007874015748" header="0.4724409448818898" footer="0.5118110236220472"/>
  <pageSetup fitToHeight="0" horizontalDpi="600" verticalDpi="600" orientation="portrait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11"/>
  <sheetViews>
    <sheetView zoomScale="85" zoomScaleNormal="85" zoomScaleSheetLayoutView="90" workbookViewId="0" topLeftCell="A1">
      <pane ySplit="4" topLeftCell="A5" activePane="bottomLeft" state="frozen"/>
      <selection pane="topLeft" activeCell="B2" sqref="B2"/>
      <selection pane="bottomLeft" activeCell="B2" sqref="B2"/>
    </sheetView>
  </sheetViews>
  <sheetFormatPr defaultColWidth="9.00390625" defaultRowHeight="28.5" customHeight="1"/>
  <cols>
    <col min="1" max="1" width="8.50390625" style="8" customWidth="1"/>
    <col min="2" max="2" width="39.25390625" style="9" customWidth="1"/>
    <col min="3" max="3" width="25.375" style="10" customWidth="1"/>
    <col min="4" max="4" width="15.75390625" style="11" customWidth="1"/>
    <col min="5" max="5" width="24.00390625" style="10" customWidth="1"/>
    <col min="6" max="6" width="13.50390625" style="12" customWidth="1"/>
    <col min="7" max="16384" width="9.00390625" style="13" customWidth="1"/>
  </cols>
  <sheetData>
    <row r="1" spans="1:6" s="1" customFormat="1" ht="36" customHeight="1">
      <c r="A1" s="92" t="s">
        <v>694</v>
      </c>
      <c r="B1" s="92"/>
      <c r="C1" s="92"/>
      <c r="D1" s="92"/>
      <c r="E1" s="92"/>
      <c r="F1" s="92"/>
    </row>
    <row r="2" spans="1:6" s="1" customFormat="1" ht="48.75" customHeight="1">
      <c r="A2" s="89"/>
      <c r="B2" s="183" t="s">
        <v>18</v>
      </c>
      <c r="C2" s="89"/>
      <c r="D2" s="89"/>
      <c r="E2" s="89"/>
      <c r="F2" s="89"/>
    </row>
    <row r="3" spans="1:6" s="21" customFormat="1" ht="29.25" customHeight="1">
      <c r="A3" s="2"/>
      <c r="B3" s="3"/>
      <c r="C3" s="4"/>
      <c r="D3" s="5"/>
      <c r="E3" s="4"/>
      <c r="F3" s="52" t="str">
        <f>HYPERLINK("#0.加盟団体名!$A$4","もどる")</f>
        <v>もどる</v>
      </c>
    </row>
    <row r="4" spans="1:6" s="16" customFormat="1" ht="28.5" customHeight="1">
      <c r="A4" s="38" t="s">
        <v>34</v>
      </c>
      <c r="B4" s="23" t="s">
        <v>31</v>
      </c>
      <c r="C4" s="23" t="s">
        <v>35</v>
      </c>
      <c r="D4" s="6" t="s">
        <v>32</v>
      </c>
      <c r="E4" s="23" t="s">
        <v>33</v>
      </c>
      <c r="F4" s="7" t="s">
        <v>101</v>
      </c>
    </row>
    <row r="5" spans="1:6" s="58" customFormat="1" ht="28.5" customHeight="1">
      <c r="A5" s="106" t="s">
        <v>18</v>
      </c>
      <c r="B5" s="79" t="s">
        <v>247</v>
      </c>
      <c r="C5" s="78" t="s">
        <v>248</v>
      </c>
      <c r="D5" s="102" t="s">
        <v>495</v>
      </c>
      <c r="E5" s="78" t="s">
        <v>179</v>
      </c>
      <c r="F5" s="7">
        <v>780</v>
      </c>
    </row>
    <row r="6" spans="1:6" s="58" customFormat="1" ht="28.5" customHeight="1">
      <c r="A6" s="107"/>
      <c r="B6" s="77" t="s">
        <v>496</v>
      </c>
      <c r="C6" s="78" t="s">
        <v>248</v>
      </c>
      <c r="D6" s="102" t="s">
        <v>497</v>
      </c>
      <c r="E6" s="78" t="s">
        <v>179</v>
      </c>
      <c r="F6" s="7">
        <v>1200</v>
      </c>
    </row>
    <row r="7" spans="1:6" s="58" customFormat="1" ht="28.5" customHeight="1">
      <c r="A7" s="140"/>
      <c r="B7" s="77" t="s">
        <v>498</v>
      </c>
      <c r="C7" s="78" t="s">
        <v>248</v>
      </c>
      <c r="D7" s="102" t="s">
        <v>499</v>
      </c>
      <c r="E7" s="78" t="s">
        <v>153</v>
      </c>
      <c r="F7" s="7">
        <v>360</v>
      </c>
    </row>
    <row r="8" spans="1:6" s="58" customFormat="1" ht="28.5" customHeight="1">
      <c r="A8" s="140"/>
      <c r="B8" s="141" t="s">
        <v>500</v>
      </c>
      <c r="C8" s="78" t="s">
        <v>248</v>
      </c>
      <c r="D8" s="102" t="s">
        <v>501</v>
      </c>
      <c r="E8" s="78" t="s">
        <v>153</v>
      </c>
      <c r="F8" s="7">
        <v>980</v>
      </c>
    </row>
    <row r="9" spans="1:6" s="58" customFormat="1" ht="28.5" customHeight="1">
      <c r="A9" s="142"/>
      <c r="B9" s="79" t="s">
        <v>502</v>
      </c>
      <c r="C9" s="78" t="s">
        <v>249</v>
      </c>
      <c r="D9" s="102" t="s">
        <v>503</v>
      </c>
      <c r="E9" s="78" t="s">
        <v>250</v>
      </c>
      <c r="F9" s="7">
        <v>980</v>
      </c>
    </row>
    <row r="10" s="16" customFormat="1" ht="28.5" customHeight="1"/>
    <row r="11" s="16" customFormat="1" ht="28.5" customHeight="1"/>
    <row r="12" s="16" customFormat="1" ht="28.5" customHeight="1"/>
    <row r="13" s="16" customFormat="1" ht="28.5" customHeight="1"/>
    <row r="14" s="16" customFormat="1" ht="28.5" customHeight="1"/>
    <row r="15" s="16" customFormat="1" ht="28.5" customHeight="1"/>
    <row r="16" s="16" customFormat="1" ht="28.5" customHeight="1"/>
    <row r="17" s="16" customFormat="1" ht="28.5" customHeight="1"/>
    <row r="18" s="16" customFormat="1" ht="28.5" customHeight="1"/>
    <row r="19" s="16" customFormat="1" ht="28.5" customHeight="1"/>
    <row r="20" s="16" customFormat="1" ht="28.5" customHeight="1"/>
    <row r="21" s="16" customFormat="1" ht="28.5" customHeight="1"/>
    <row r="22" s="16" customFormat="1" ht="28.5" customHeight="1"/>
    <row r="23" s="16" customFormat="1" ht="28.5" customHeight="1"/>
    <row r="24" s="16" customFormat="1" ht="28.5" customHeight="1"/>
    <row r="25" s="16" customFormat="1" ht="28.5" customHeight="1"/>
    <row r="26" s="16" customFormat="1" ht="28.5" customHeight="1"/>
    <row r="27" s="16" customFormat="1" ht="28.5" customHeight="1"/>
    <row r="28" s="16" customFormat="1" ht="28.5" customHeight="1"/>
    <row r="29" s="16" customFormat="1" ht="28.5" customHeight="1"/>
    <row r="30" s="16" customFormat="1" ht="28.5" customHeight="1"/>
    <row r="31" s="16" customFormat="1" ht="28.5" customHeight="1"/>
    <row r="32" s="16" customFormat="1" ht="28.5" customHeight="1"/>
    <row r="33" s="16" customFormat="1" ht="28.5" customHeight="1"/>
    <row r="34" s="16" customFormat="1" ht="28.5" customHeight="1"/>
    <row r="35" s="16" customFormat="1" ht="28.5" customHeight="1"/>
    <row r="36" s="16" customFormat="1" ht="27" customHeight="1"/>
    <row r="37" s="16" customFormat="1" ht="27" customHeight="1"/>
    <row r="38" s="16" customFormat="1" ht="27" customHeight="1"/>
    <row r="39" s="16" customFormat="1" ht="27" customHeight="1"/>
    <row r="40" s="16" customFormat="1" ht="27" customHeight="1"/>
    <row r="41" s="16" customFormat="1" ht="27" customHeight="1"/>
    <row r="42" s="16" customFormat="1" ht="27" customHeight="1"/>
    <row r="43" s="16" customFormat="1" ht="27" customHeight="1"/>
    <row r="44" s="16" customFormat="1" ht="27" customHeight="1"/>
    <row r="45" s="16" customFormat="1" ht="27" customHeight="1"/>
    <row r="46" s="16" customFormat="1" ht="27" customHeight="1"/>
    <row r="47" s="16" customFormat="1" ht="27" customHeight="1"/>
    <row r="48" s="16" customFormat="1" ht="28.5" customHeight="1"/>
    <row r="49" s="16" customFormat="1" ht="28.5" customHeight="1"/>
    <row r="50" s="16" customFormat="1" ht="28.5" customHeight="1"/>
    <row r="51" s="16" customFormat="1" ht="28.5" customHeight="1"/>
    <row r="52" s="16" customFormat="1" ht="28.5" customHeight="1"/>
    <row r="53" s="16" customFormat="1" ht="28.5" customHeight="1"/>
    <row r="54" s="16" customFormat="1" ht="28.5" customHeight="1"/>
    <row r="55" s="16" customFormat="1" ht="28.5" customHeight="1"/>
    <row r="56" s="16" customFormat="1" ht="28.5" customHeight="1"/>
    <row r="57" s="16" customFormat="1" ht="28.5" customHeight="1"/>
    <row r="58" s="16" customFormat="1" ht="28.5" customHeight="1"/>
    <row r="59" s="16" customFormat="1" ht="28.5" customHeight="1"/>
    <row r="60" s="16" customFormat="1" ht="28.5" customHeight="1"/>
    <row r="61" s="16" customFormat="1" ht="28.5" customHeight="1"/>
    <row r="62" s="16" customFormat="1" ht="28.5" customHeight="1"/>
    <row r="63" s="16" customFormat="1" ht="28.5" customHeight="1"/>
    <row r="64" s="16" customFormat="1" ht="28.5" customHeight="1"/>
    <row r="65" s="16" customFormat="1" ht="28.5" customHeight="1"/>
    <row r="66" s="16" customFormat="1" ht="28.5" customHeight="1"/>
    <row r="67" s="16" customFormat="1" ht="28.5" customHeight="1"/>
    <row r="68" s="16" customFormat="1" ht="28.5" customHeight="1"/>
    <row r="69" s="16" customFormat="1" ht="28.5" customHeight="1"/>
    <row r="70" s="16" customFormat="1" ht="28.5" customHeight="1"/>
    <row r="71" s="16" customFormat="1" ht="28.5" customHeight="1"/>
    <row r="72" s="16" customFormat="1" ht="28.5" customHeight="1"/>
    <row r="73" s="16" customFormat="1" ht="28.5" customHeight="1"/>
    <row r="74" s="16" customFormat="1" ht="28.5" customHeight="1"/>
    <row r="75" s="16" customFormat="1" ht="28.5" customHeight="1"/>
    <row r="76" s="16" customFormat="1" ht="28.5" customHeight="1"/>
    <row r="77" s="16" customFormat="1" ht="28.5" customHeight="1"/>
    <row r="78" s="16" customFormat="1" ht="28.5" customHeight="1"/>
    <row r="79" s="16" customFormat="1" ht="28.5" customHeight="1"/>
    <row r="80" s="16" customFormat="1" ht="28.5" customHeight="1"/>
    <row r="81" s="16" customFormat="1" ht="28.5" customHeight="1"/>
    <row r="82" s="16" customFormat="1" ht="28.5" customHeight="1"/>
    <row r="83" s="16" customFormat="1" ht="28.5" customHeight="1"/>
    <row r="84" s="16" customFormat="1" ht="28.5" customHeight="1"/>
    <row r="85" s="16" customFormat="1" ht="28.5" customHeight="1"/>
    <row r="86" s="16" customFormat="1" ht="28.5" customHeight="1"/>
    <row r="87" s="16" customFormat="1" ht="28.5" customHeight="1"/>
    <row r="88" s="16" customFormat="1" ht="28.5" customHeight="1"/>
    <row r="89" s="16" customFormat="1" ht="28.5" customHeight="1"/>
    <row r="90" s="16" customFormat="1" ht="28.5" customHeight="1"/>
    <row r="91" s="16" customFormat="1" ht="28.5" customHeight="1"/>
    <row r="92" s="16" customFormat="1" ht="28.5" customHeight="1"/>
    <row r="93" s="16" customFormat="1" ht="28.5" customHeight="1"/>
    <row r="94" s="16" customFormat="1" ht="28.5" customHeight="1"/>
    <row r="95" s="16" customFormat="1" ht="28.5" customHeight="1"/>
    <row r="96" s="16" customFormat="1" ht="28.5" customHeight="1"/>
    <row r="97" s="16" customFormat="1" ht="28.5" customHeight="1"/>
    <row r="98" s="16" customFormat="1" ht="28.5" customHeight="1"/>
    <row r="99" s="16" customFormat="1" ht="28.5" customHeight="1"/>
    <row r="100" s="16" customFormat="1" ht="28.5" customHeight="1"/>
    <row r="101" s="16" customFormat="1" ht="28.5" customHeight="1"/>
    <row r="102" s="16" customFormat="1" ht="28.5" customHeight="1"/>
    <row r="103" s="16" customFormat="1" ht="28.5" customHeight="1"/>
    <row r="104" s="16" customFormat="1" ht="28.5" customHeight="1"/>
    <row r="105" s="16" customFormat="1" ht="28.5" customHeight="1"/>
    <row r="106" s="16" customFormat="1" ht="28.5" customHeight="1"/>
    <row r="107" s="16" customFormat="1" ht="28.5" customHeight="1"/>
    <row r="108" s="16" customFormat="1" ht="28.5" customHeight="1"/>
    <row r="109" s="16" customFormat="1" ht="28.5" customHeight="1"/>
    <row r="110" s="16" customFormat="1" ht="28.5" customHeight="1"/>
    <row r="111" s="16" customFormat="1" ht="28.5" customHeight="1"/>
    <row r="112" s="16" customFormat="1" ht="28.5" customHeight="1"/>
    <row r="113" s="16" customFormat="1" ht="28.5" customHeight="1"/>
    <row r="114" s="16" customFormat="1" ht="28.5" customHeight="1"/>
    <row r="115" s="16" customFormat="1" ht="28.5" customHeight="1"/>
    <row r="116" s="16" customFormat="1" ht="28.5" customHeight="1"/>
    <row r="117" s="16" customFormat="1" ht="28.5" customHeight="1"/>
    <row r="118" s="16" customFormat="1" ht="28.5" customHeight="1"/>
    <row r="119" s="16" customFormat="1" ht="28.5" customHeight="1"/>
    <row r="120" s="16" customFormat="1" ht="28.5" customHeight="1"/>
    <row r="121" s="16" customFormat="1" ht="28.5" customHeight="1"/>
    <row r="122" s="16" customFormat="1" ht="28.5" customHeight="1"/>
    <row r="123" s="16" customFormat="1" ht="28.5" customHeight="1"/>
    <row r="124" s="16" customFormat="1" ht="28.5" customHeight="1"/>
    <row r="125" s="16" customFormat="1" ht="28.5" customHeight="1"/>
    <row r="126" s="16" customFormat="1" ht="28.5" customHeight="1"/>
    <row r="127" s="16" customFormat="1" ht="28.5" customHeight="1"/>
    <row r="128" s="16" customFormat="1" ht="28.5" customHeight="1"/>
    <row r="129" s="16" customFormat="1" ht="28.5" customHeight="1"/>
    <row r="130" s="16" customFormat="1" ht="28.5" customHeight="1"/>
    <row r="131" s="16" customFormat="1" ht="28.5" customHeight="1"/>
    <row r="132" s="16" customFormat="1" ht="28.5" customHeight="1"/>
    <row r="133" s="16" customFormat="1" ht="28.5" customHeight="1"/>
    <row r="134" s="16" customFormat="1" ht="28.5" customHeight="1"/>
    <row r="135" s="16" customFormat="1" ht="28.5" customHeight="1"/>
    <row r="136" s="16" customFormat="1" ht="28.5" customHeight="1"/>
    <row r="137" s="16" customFormat="1" ht="28.5" customHeight="1"/>
    <row r="138" s="16" customFormat="1" ht="28.5" customHeight="1"/>
    <row r="139" s="16" customFormat="1" ht="28.5" customHeight="1"/>
    <row r="140" s="16" customFormat="1" ht="28.5" customHeight="1"/>
    <row r="141" s="16" customFormat="1" ht="28.5" customHeight="1"/>
    <row r="142" s="16" customFormat="1" ht="28.5" customHeight="1"/>
    <row r="143" s="16" customFormat="1" ht="28.5" customHeight="1"/>
    <row r="144" s="16" customFormat="1" ht="28.5" customHeight="1"/>
    <row r="145" s="16" customFormat="1" ht="28.5" customHeight="1"/>
    <row r="146" s="16" customFormat="1" ht="28.5" customHeight="1"/>
    <row r="147" s="16" customFormat="1" ht="28.5" customHeight="1"/>
    <row r="148" s="16" customFormat="1" ht="28.5" customHeight="1"/>
    <row r="149" s="16" customFormat="1" ht="28.5" customHeight="1"/>
    <row r="150" s="16" customFormat="1" ht="28.5" customHeight="1"/>
    <row r="151" s="16" customFormat="1" ht="28.5" customHeight="1"/>
    <row r="152" s="16" customFormat="1" ht="28.5" customHeight="1"/>
    <row r="153" s="16" customFormat="1" ht="28.5" customHeight="1"/>
    <row r="154" s="16" customFormat="1" ht="28.5" customHeight="1"/>
    <row r="155" s="16" customFormat="1" ht="28.5" customHeight="1"/>
    <row r="156" s="16" customFormat="1" ht="28.5" customHeight="1"/>
    <row r="157" s="16" customFormat="1" ht="28.5" customHeight="1"/>
    <row r="158" s="16" customFormat="1" ht="28.5" customHeight="1"/>
    <row r="159" s="16" customFormat="1" ht="28.5" customHeight="1"/>
    <row r="160" s="16" customFormat="1" ht="28.5" customHeight="1"/>
    <row r="161" s="16" customFormat="1" ht="28.5" customHeight="1"/>
    <row r="162" s="16" customFormat="1" ht="28.5" customHeight="1"/>
    <row r="163" s="16" customFormat="1" ht="28.5" customHeight="1"/>
    <row r="164" s="16" customFormat="1" ht="28.5" customHeight="1"/>
    <row r="165" s="16" customFormat="1" ht="28.5" customHeight="1"/>
    <row r="166" s="16" customFormat="1" ht="28.5" customHeight="1"/>
    <row r="167" s="16" customFormat="1" ht="28.5" customHeight="1"/>
    <row r="168" s="16" customFormat="1" ht="28.5" customHeight="1"/>
    <row r="169" s="16" customFormat="1" ht="28.5" customHeight="1"/>
    <row r="170" s="16" customFormat="1" ht="28.5" customHeight="1"/>
    <row r="171" s="16" customFormat="1" ht="28.5" customHeight="1"/>
    <row r="172" s="16" customFormat="1" ht="28.5" customHeight="1"/>
    <row r="173" s="16" customFormat="1" ht="28.5" customHeight="1"/>
    <row r="174" s="16" customFormat="1" ht="28.5" customHeight="1"/>
    <row r="175" s="16" customFormat="1" ht="28.5" customHeight="1"/>
    <row r="176" s="16" customFormat="1" ht="28.5" customHeight="1"/>
    <row r="177" spans="1:6" s="16" customFormat="1" ht="28.5" customHeight="1">
      <c r="A177" s="25"/>
      <c r="B177" s="9"/>
      <c r="C177" s="10"/>
      <c r="D177" s="11"/>
      <c r="E177" s="10"/>
      <c r="F177" s="12"/>
    </row>
    <row r="178" spans="1:6" s="16" customFormat="1" ht="28.5" customHeight="1">
      <c r="A178" s="25"/>
      <c r="B178" s="9"/>
      <c r="C178" s="10"/>
      <c r="D178" s="11"/>
      <c r="E178" s="10"/>
      <c r="F178" s="20"/>
    </row>
    <row r="179" spans="1:6" s="16" customFormat="1" ht="28.5" customHeight="1">
      <c r="A179" s="26"/>
      <c r="B179" s="9"/>
      <c r="C179" s="10"/>
      <c r="D179" s="11"/>
      <c r="E179" s="10"/>
      <c r="F179" s="12"/>
    </row>
    <row r="180" spans="1:6" s="16" customFormat="1" ht="28.5" customHeight="1">
      <c r="A180" s="24"/>
      <c r="B180" s="9"/>
      <c r="C180" s="10"/>
      <c r="D180" s="11"/>
      <c r="E180" s="10"/>
      <c r="F180" s="12"/>
    </row>
    <row r="181" spans="2:6" s="16" customFormat="1" ht="28.5" customHeight="1">
      <c r="B181" s="9"/>
      <c r="C181" s="10"/>
      <c r="D181" s="11"/>
      <c r="E181" s="10"/>
      <c r="F181" s="12"/>
    </row>
    <row r="182" spans="2:6" s="16" customFormat="1" ht="28.5" customHeight="1">
      <c r="B182" s="9"/>
      <c r="C182" s="10"/>
      <c r="D182" s="11"/>
      <c r="E182" s="10"/>
      <c r="F182" s="12"/>
    </row>
    <row r="183" spans="1:6" s="16" customFormat="1" ht="28.5" customHeight="1">
      <c r="A183" s="8"/>
      <c r="B183" s="9"/>
      <c r="C183" s="10"/>
      <c r="D183" s="11"/>
      <c r="E183" s="10"/>
      <c r="F183" s="12"/>
    </row>
    <row r="184" spans="1:6" s="16" customFormat="1" ht="28.5" customHeight="1">
      <c r="A184" s="8"/>
      <c r="B184" s="9"/>
      <c r="C184" s="10"/>
      <c r="D184" s="11"/>
      <c r="E184" s="10"/>
      <c r="F184" s="12"/>
    </row>
    <row r="185" spans="1:6" s="16" customFormat="1" ht="28.5" customHeight="1">
      <c r="A185" s="8"/>
      <c r="B185" s="9"/>
      <c r="C185" s="10"/>
      <c r="D185" s="11"/>
      <c r="E185" s="10"/>
      <c r="F185" s="12"/>
    </row>
    <row r="186" spans="1:6" s="16" customFormat="1" ht="28.5" customHeight="1">
      <c r="A186" s="8"/>
      <c r="B186" s="9"/>
      <c r="C186" s="10"/>
      <c r="D186" s="11"/>
      <c r="E186" s="10"/>
      <c r="F186" s="12"/>
    </row>
    <row r="187" spans="1:6" s="16" customFormat="1" ht="28.5" customHeight="1">
      <c r="A187" s="8"/>
      <c r="B187" s="9"/>
      <c r="C187" s="10"/>
      <c r="D187" s="11"/>
      <c r="E187" s="10"/>
      <c r="F187" s="12"/>
    </row>
    <row r="188" spans="1:6" s="16" customFormat="1" ht="28.5" customHeight="1">
      <c r="A188" s="8"/>
      <c r="B188" s="9"/>
      <c r="C188" s="10"/>
      <c r="D188" s="11"/>
      <c r="E188" s="10"/>
      <c r="F188" s="12"/>
    </row>
    <row r="189" spans="1:6" s="16" customFormat="1" ht="28.5" customHeight="1">
      <c r="A189" s="8"/>
      <c r="B189" s="9"/>
      <c r="C189" s="10"/>
      <c r="D189" s="11"/>
      <c r="E189" s="10"/>
      <c r="F189" s="12"/>
    </row>
    <row r="190" spans="1:6" s="16" customFormat="1" ht="28.5" customHeight="1">
      <c r="A190" s="8"/>
      <c r="B190" s="9"/>
      <c r="C190" s="10"/>
      <c r="D190" s="11"/>
      <c r="E190" s="10"/>
      <c r="F190" s="12"/>
    </row>
    <row r="191" spans="1:6" s="16" customFormat="1" ht="28.5" customHeight="1">
      <c r="A191" s="8"/>
      <c r="B191" s="9"/>
      <c r="C191" s="10"/>
      <c r="D191" s="11"/>
      <c r="E191" s="10"/>
      <c r="F191" s="12"/>
    </row>
    <row r="192" spans="1:6" s="16" customFormat="1" ht="28.5" customHeight="1">
      <c r="A192" s="8"/>
      <c r="B192" s="9"/>
      <c r="C192" s="10"/>
      <c r="D192" s="11"/>
      <c r="E192" s="10"/>
      <c r="F192" s="12"/>
    </row>
    <row r="193" spans="1:6" s="16" customFormat="1" ht="28.5" customHeight="1">
      <c r="A193" s="8"/>
      <c r="B193" s="9"/>
      <c r="C193" s="10"/>
      <c r="D193" s="11"/>
      <c r="E193" s="10"/>
      <c r="F193" s="12"/>
    </row>
    <row r="194" spans="1:6" s="16" customFormat="1" ht="28.5" customHeight="1">
      <c r="A194" s="8"/>
      <c r="B194" s="9"/>
      <c r="C194" s="10"/>
      <c r="D194" s="11"/>
      <c r="E194" s="10"/>
      <c r="F194" s="12"/>
    </row>
    <row r="195" spans="1:6" s="16" customFormat="1" ht="28.5" customHeight="1">
      <c r="A195" s="8"/>
      <c r="B195" s="9"/>
      <c r="C195" s="10"/>
      <c r="D195" s="11"/>
      <c r="E195" s="10"/>
      <c r="F195" s="12"/>
    </row>
    <row r="196" spans="1:6" s="16" customFormat="1" ht="28.5" customHeight="1">
      <c r="A196" s="8"/>
      <c r="B196" s="9"/>
      <c r="C196" s="10"/>
      <c r="D196" s="11"/>
      <c r="E196" s="10"/>
      <c r="F196" s="12"/>
    </row>
    <row r="197" spans="1:6" s="16" customFormat="1" ht="28.5" customHeight="1">
      <c r="A197" s="8"/>
      <c r="B197" s="9"/>
      <c r="C197" s="10"/>
      <c r="D197" s="11"/>
      <c r="E197" s="10"/>
      <c r="F197" s="12"/>
    </row>
    <row r="198" spans="1:6" s="16" customFormat="1" ht="28.5" customHeight="1">
      <c r="A198" s="8"/>
      <c r="B198" s="9"/>
      <c r="C198" s="10"/>
      <c r="D198" s="11"/>
      <c r="E198" s="10"/>
      <c r="F198" s="12"/>
    </row>
    <row r="199" spans="1:6" s="16" customFormat="1" ht="28.5" customHeight="1">
      <c r="A199" s="8"/>
      <c r="B199" s="9"/>
      <c r="C199" s="10"/>
      <c r="D199" s="11"/>
      <c r="E199" s="10"/>
      <c r="F199" s="12"/>
    </row>
    <row r="200" spans="1:6" s="16" customFormat="1" ht="28.5" customHeight="1">
      <c r="A200" s="8"/>
      <c r="B200" s="9"/>
      <c r="C200" s="10"/>
      <c r="D200" s="11"/>
      <c r="E200" s="10"/>
      <c r="F200" s="12"/>
    </row>
    <row r="201" spans="1:6" s="16" customFormat="1" ht="28.5" customHeight="1">
      <c r="A201" s="8"/>
      <c r="B201" s="9"/>
      <c r="C201" s="10"/>
      <c r="D201" s="11"/>
      <c r="E201" s="10"/>
      <c r="F201" s="12"/>
    </row>
    <row r="202" spans="1:6" s="16" customFormat="1" ht="28.5" customHeight="1">
      <c r="A202" s="8"/>
      <c r="B202" s="9"/>
      <c r="C202" s="10"/>
      <c r="D202" s="11"/>
      <c r="E202" s="10"/>
      <c r="F202" s="12"/>
    </row>
    <row r="203" spans="1:6" s="16" customFormat="1" ht="28.5" customHeight="1">
      <c r="A203" s="8"/>
      <c r="B203" s="9"/>
      <c r="C203" s="10"/>
      <c r="D203" s="11"/>
      <c r="E203" s="10"/>
      <c r="F203" s="12"/>
    </row>
    <row r="204" spans="1:6" s="16" customFormat="1" ht="28.5" customHeight="1">
      <c r="A204" s="8"/>
      <c r="B204" s="9"/>
      <c r="C204" s="10"/>
      <c r="D204" s="11"/>
      <c r="E204" s="10"/>
      <c r="F204" s="12"/>
    </row>
    <row r="205" spans="1:6" s="16" customFormat="1" ht="28.5" customHeight="1">
      <c r="A205" s="8"/>
      <c r="B205" s="9"/>
      <c r="C205" s="10"/>
      <c r="D205" s="11"/>
      <c r="E205" s="10"/>
      <c r="F205" s="12"/>
    </row>
    <row r="206" spans="1:6" s="16" customFormat="1" ht="28.5" customHeight="1">
      <c r="A206" s="8"/>
      <c r="B206" s="9"/>
      <c r="C206" s="10"/>
      <c r="D206" s="11"/>
      <c r="E206" s="10"/>
      <c r="F206" s="12"/>
    </row>
    <row r="207" spans="1:6" s="16" customFormat="1" ht="28.5" customHeight="1">
      <c r="A207" s="8"/>
      <c r="B207" s="9"/>
      <c r="C207" s="10"/>
      <c r="D207" s="11"/>
      <c r="E207" s="10"/>
      <c r="F207" s="12"/>
    </row>
    <row r="208" spans="1:6" s="16" customFormat="1" ht="28.5" customHeight="1">
      <c r="A208" s="8"/>
      <c r="B208" s="9"/>
      <c r="C208" s="10"/>
      <c r="D208" s="11"/>
      <c r="E208" s="10"/>
      <c r="F208" s="12"/>
    </row>
    <row r="209" spans="1:6" s="16" customFormat="1" ht="28.5" customHeight="1">
      <c r="A209" s="8"/>
      <c r="B209" s="9"/>
      <c r="C209" s="10"/>
      <c r="D209" s="11"/>
      <c r="E209" s="10"/>
      <c r="F209" s="12"/>
    </row>
    <row r="210" spans="1:6" s="16" customFormat="1" ht="28.5" customHeight="1">
      <c r="A210" s="8"/>
      <c r="B210" s="9"/>
      <c r="C210" s="10"/>
      <c r="D210" s="11"/>
      <c r="E210" s="10"/>
      <c r="F210" s="12"/>
    </row>
    <row r="211" spans="1:6" s="16" customFormat="1" ht="28.5" customHeight="1">
      <c r="A211" s="8"/>
      <c r="B211" s="9"/>
      <c r="C211" s="10"/>
      <c r="D211" s="11"/>
      <c r="E211" s="10"/>
      <c r="F211" s="12"/>
    </row>
    <row r="212" spans="1:6" s="16" customFormat="1" ht="28.5" customHeight="1">
      <c r="A212" s="8"/>
      <c r="B212" s="9"/>
      <c r="C212" s="10"/>
      <c r="D212" s="11"/>
      <c r="E212" s="10"/>
      <c r="F212" s="12"/>
    </row>
    <row r="213" spans="1:6" s="16" customFormat="1" ht="28.5" customHeight="1">
      <c r="A213" s="8"/>
      <c r="B213" s="9"/>
      <c r="C213" s="10"/>
      <c r="D213" s="11"/>
      <c r="E213" s="10"/>
      <c r="F213" s="12"/>
    </row>
    <row r="214" spans="1:6" s="16" customFormat="1" ht="28.5" customHeight="1">
      <c r="A214" s="8"/>
      <c r="B214" s="9"/>
      <c r="C214" s="10"/>
      <c r="D214" s="11"/>
      <c r="E214" s="10"/>
      <c r="F214" s="12"/>
    </row>
    <row r="215" spans="1:6" s="16" customFormat="1" ht="28.5" customHeight="1">
      <c r="A215" s="8"/>
      <c r="B215" s="9"/>
      <c r="C215" s="10"/>
      <c r="D215" s="11"/>
      <c r="E215" s="10"/>
      <c r="F215" s="12"/>
    </row>
    <row r="216" spans="1:6" s="16" customFormat="1" ht="28.5" customHeight="1">
      <c r="A216" s="8"/>
      <c r="B216" s="9"/>
      <c r="C216" s="10"/>
      <c r="D216" s="11"/>
      <c r="E216" s="10"/>
      <c r="F216" s="12"/>
    </row>
    <row r="217" spans="1:6" s="16" customFormat="1" ht="28.5" customHeight="1">
      <c r="A217" s="8"/>
      <c r="B217" s="9"/>
      <c r="C217" s="10"/>
      <c r="D217" s="11"/>
      <c r="E217" s="10"/>
      <c r="F217" s="12"/>
    </row>
    <row r="218" spans="1:7" s="16" customFormat="1" ht="28.5" customHeight="1">
      <c r="A218" s="8"/>
      <c r="B218" s="9"/>
      <c r="C218" s="10"/>
      <c r="D218" s="11"/>
      <c r="E218" s="10"/>
      <c r="F218" s="12"/>
      <c r="G218" s="22"/>
    </row>
    <row r="219" spans="1:7" s="16" customFormat="1" ht="28.5" customHeight="1">
      <c r="A219" s="8"/>
      <c r="B219" s="9"/>
      <c r="C219" s="10"/>
      <c r="D219" s="11"/>
      <c r="E219" s="10"/>
      <c r="F219" s="12"/>
      <c r="G219" s="22"/>
    </row>
    <row r="220" spans="1:7" s="16" customFormat="1" ht="28.5" customHeight="1">
      <c r="A220" s="8"/>
      <c r="B220" s="9"/>
      <c r="C220" s="10"/>
      <c r="D220" s="11"/>
      <c r="E220" s="10"/>
      <c r="F220" s="12"/>
      <c r="G220" s="22"/>
    </row>
    <row r="221" spans="1:7" s="16" customFormat="1" ht="28.5" customHeight="1">
      <c r="A221" s="8"/>
      <c r="B221" s="9"/>
      <c r="C221" s="10"/>
      <c r="D221" s="11"/>
      <c r="E221" s="10"/>
      <c r="F221" s="12"/>
      <c r="G221" s="22"/>
    </row>
    <row r="222" spans="1:7" s="16" customFormat="1" ht="28.5" customHeight="1">
      <c r="A222" s="8"/>
      <c r="B222" s="9"/>
      <c r="C222" s="10"/>
      <c r="D222" s="11"/>
      <c r="E222" s="10"/>
      <c r="F222" s="12"/>
      <c r="G222" s="22"/>
    </row>
    <row r="223" spans="1:7" s="16" customFormat="1" ht="28.5" customHeight="1">
      <c r="A223" s="8"/>
      <c r="B223" s="9"/>
      <c r="C223" s="10"/>
      <c r="D223" s="11"/>
      <c r="E223" s="10"/>
      <c r="F223" s="12"/>
      <c r="G223" s="22"/>
    </row>
    <row r="224" spans="1:7" s="16" customFormat="1" ht="28.5" customHeight="1">
      <c r="A224" s="8"/>
      <c r="B224" s="9"/>
      <c r="C224" s="10"/>
      <c r="D224" s="11"/>
      <c r="E224" s="10"/>
      <c r="F224" s="12"/>
      <c r="G224" s="22"/>
    </row>
    <row r="225" spans="1:7" s="16" customFormat="1" ht="28.5" customHeight="1">
      <c r="A225" s="8"/>
      <c r="B225" s="9"/>
      <c r="C225" s="10"/>
      <c r="D225" s="11"/>
      <c r="E225" s="10"/>
      <c r="F225" s="12"/>
      <c r="G225" s="22"/>
    </row>
    <row r="226" spans="1:7" s="16" customFormat="1" ht="28.5" customHeight="1">
      <c r="A226" s="8"/>
      <c r="B226" s="9"/>
      <c r="C226" s="10"/>
      <c r="D226" s="11"/>
      <c r="E226" s="10"/>
      <c r="F226" s="12"/>
      <c r="G226" s="22"/>
    </row>
    <row r="227" spans="1:6" s="20" customFormat="1" ht="28.5" customHeight="1">
      <c r="A227" s="8"/>
      <c r="B227" s="9"/>
      <c r="C227" s="10"/>
      <c r="D227" s="11"/>
      <c r="E227" s="10"/>
      <c r="F227" s="12"/>
    </row>
    <row r="228" spans="1:6" s="20" customFormat="1" ht="28.5" customHeight="1">
      <c r="A228" s="8"/>
      <c r="B228" s="9"/>
      <c r="C228" s="10"/>
      <c r="D228" s="11"/>
      <c r="E228" s="10"/>
      <c r="F228" s="12"/>
    </row>
    <row r="229" spans="1:6" s="20" customFormat="1" ht="28.5" customHeight="1">
      <c r="A229" s="8"/>
      <c r="B229" s="9"/>
      <c r="C229" s="10"/>
      <c r="D229" s="11"/>
      <c r="E229" s="10"/>
      <c r="F229" s="12"/>
    </row>
    <row r="230" spans="1:6" s="20" customFormat="1" ht="28.5" customHeight="1">
      <c r="A230" s="8"/>
      <c r="B230" s="9"/>
      <c r="C230" s="10"/>
      <c r="D230" s="11"/>
      <c r="E230" s="10"/>
      <c r="F230" s="12"/>
    </row>
    <row r="231" spans="1:6" s="20" customFormat="1" ht="28.5" customHeight="1">
      <c r="A231" s="8"/>
      <c r="B231" s="9"/>
      <c r="C231" s="10"/>
      <c r="D231" s="11"/>
      <c r="E231" s="10"/>
      <c r="F231" s="12"/>
    </row>
    <row r="232" spans="1:6" s="20" customFormat="1" ht="28.5" customHeight="1">
      <c r="A232" s="8"/>
      <c r="B232" s="9"/>
      <c r="C232" s="10"/>
      <c r="D232" s="11"/>
      <c r="E232" s="10"/>
      <c r="F232" s="12"/>
    </row>
    <row r="233" spans="1:6" s="20" customFormat="1" ht="28.5" customHeight="1">
      <c r="A233" s="8"/>
      <c r="B233" s="9"/>
      <c r="C233" s="10"/>
      <c r="D233" s="11"/>
      <c r="E233" s="10"/>
      <c r="F233" s="12"/>
    </row>
    <row r="234" spans="1:6" s="20" customFormat="1" ht="28.5" customHeight="1">
      <c r="A234" s="8"/>
      <c r="B234" s="9"/>
      <c r="C234" s="10"/>
      <c r="D234" s="11"/>
      <c r="E234" s="10"/>
      <c r="F234" s="12"/>
    </row>
    <row r="235" spans="1:6" s="20" customFormat="1" ht="28.5" customHeight="1">
      <c r="A235" s="8"/>
      <c r="B235" s="9"/>
      <c r="C235" s="10"/>
      <c r="D235" s="11"/>
      <c r="E235" s="10"/>
      <c r="F235" s="12"/>
    </row>
    <row r="236" spans="1:6" s="20" customFormat="1" ht="28.5" customHeight="1">
      <c r="A236" s="8"/>
      <c r="B236" s="9"/>
      <c r="C236" s="10"/>
      <c r="D236" s="11"/>
      <c r="E236" s="10"/>
      <c r="F236" s="12"/>
    </row>
    <row r="237" spans="1:6" s="20" customFormat="1" ht="28.5" customHeight="1">
      <c r="A237" s="8"/>
      <c r="B237" s="9"/>
      <c r="C237" s="10"/>
      <c r="D237" s="11"/>
      <c r="E237" s="10"/>
      <c r="F237" s="12"/>
    </row>
    <row r="238" spans="1:6" s="20" customFormat="1" ht="28.5" customHeight="1">
      <c r="A238" s="8"/>
      <c r="B238" s="9"/>
      <c r="C238" s="10"/>
      <c r="D238" s="11"/>
      <c r="E238" s="10"/>
      <c r="F238" s="12"/>
    </row>
    <row r="239" spans="1:6" s="20" customFormat="1" ht="28.5" customHeight="1">
      <c r="A239" s="8"/>
      <c r="B239" s="9"/>
      <c r="C239" s="10"/>
      <c r="D239" s="11"/>
      <c r="E239" s="10"/>
      <c r="F239" s="12"/>
    </row>
    <row r="240" spans="1:6" s="20" customFormat="1" ht="28.5" customHeight="1">
      <c r="A240" s="8"/>
      <c r="B240" s="9"/>
      <c r="C240" s="10"/>
      <c r="D240" s="11"/>
      <c r="E240" s="10"/>
      <c r="F240" s="12"/>
    </row>
    <row r="241" spans="1:6" s="20" customFormat="1" ht="28.5" customHeight="1">
      <c r="A241" s="8"/>
      <c r="B241" s="9"/>
      <c r="C241" s="10"/>
      <c r="D241" s="11"/>
      <c r="E241" s="10"/>
      <c r="F241" s="12"/>
    </row>
    <row r="242" spans="1:6" s="20" customFormat="1" ht="28.5" customHeight="1">
      <c r="A242" s="8"/>
      <c r="B242" s="9"/>
      <c r="C242" s="10"/>
      <c r="D242" s="11"/>
      <c r="E242" s="10"/>
      <c r="F242" s="12"/>
    </row>
    <row r="243" spans="1:6" s="20" customFormat="1" ht="28.5" customHeight="1">
      <c r="A243" s="8"/>
      <c r="B243" s="9"/>
      <c r="C243" s="10"/>
      <c r="D243" s="11"/>
      <c r="E243" s="10"/>
      <c r="F243" s="12"/>
    </row>
    <row r="244" spans="1:6" s="20" customFormat="1" ht="28.5" customHeight="1">
      <c r="A244" s="8"/>
      <c r="B244" s="9"/>
      <c r="C244" s="10"/>
      <c r="D244" s="11"/>
      <c r="E244" s="10"/>
      <c r="F244" s="12"/>
    </row>
    <row r="245" spans="1:6" s="20" customFormat="1" ht="28.5" customHeight="1">
      <c r="A245" s="8"/>
      <c r="B245" s="9"/>
      <c r="C245" s="10"/>
      <c r="D245" s="11"/>
      <c r="E245" s="10"/>
      <c r="F245" s="12"/>
    </row>
    <row r="246" spans="1:6" s="20" customFormat="1" ht="28.5" customHeight="1">
      <c r="A246" s="8"/>
      <c r="B246" s="9"/>
      <c r="C246" s="10"/>
      <c r="D246" s="11"/>
      <c r="E246" s="10"/>
      <c r="F246" s="12"/>
    </row>
    <row r="247" spans="1:6" s="20" customFormat="1" ht="28.5" customHeight="1">
      <c r="A247" s="8"/>
      <c r="B247" s="9"/>
      <c r="C247" s="10"/>
      <c r="D247" s="11"/>
      <c r="E247" s="10"/>
      <c r="F247" s="12"/>
    </row>
    <row r="248" spans="1:6" s="20" customFormat="1" ht="28.5" customHeight="1">
      <c r="A248" s="8"/>
      <c r="B248" s="9"/>
      <c r="C248" s="10"/>
      <c r="D248" s="11"/>
      <c r="E248" s="10"/>
      <c r="F248" s="12"/>
    </row>
    <row r="249" spans="1:6" s="20" customFormat="1" ht="28.5" customHeight="1">
      <c r="A249" s="8"/>
      <c r="B249" s="9"/>
      <c r="C249" s="10"/>
      <c r="D249" s="11"/>
      <c r="E249" s="10"/>
      <c r="F249" s="12"/>
    </row>
    <row r="250" spans="1:6" s="20" customFormat="1" ht="28.5" customHeight="1">
      <c r="A250" s="8"/>
      <c r="B250" s="9"/>
      <c r="C250" s="10"/>
      <c r="D250" s="11"/>
      <c r="E250" s="10"/>
      <c r="F250" s="12"/>
    </row>
    <row r="251" spans="1:6" s="20" customFormat="1" ht="28.5" customHeight="1">
      <c r="A251" s="8"/>
      <c r="B251" s="9"/>
      <c r="C251" s="10"/>
      <c r="D251" s="11"/>
      <c r="E251" s="10"/>
      <c r="F251" s="12"/>
    </row>
    <row r="252" spans="1:6" s="20" customFormat="1" ht="28.5" customHeight="1">
      <c r="A252" s="8"/>
      <c r="B252" s="9"/>
      <c r="C252" s="10"/>
      <c r="D252" s="11"/>
      <c r="E252" s="10"/>
      <c r="F252" s="12"/>
    </row>
    <row r="253" spans="1:6" s="20" customFormat="1" ht="28.5" customHeight="1">
      <c r="A253" s="8"/>
      <c r="B253" s="9"/>
      <c r="C253" s="10"/>
      <c r="D253" s="11"/>
      <c r="E253" s="10"/>
      <c r="F253" s="12"/>
    </row>
    <row r="254" spans="1:6" s="20" customFormat="1" ht="28.5" customHeight="1">
      <c r="A254" s="8"/>
      <c r="B254" s="9"/>
      <c r="C254" s="10"/>
      <c r="D254" s="11"/>
      <c r="E254" s="10"/>
      <c r="F254" s="12"/>
    </row>
    <row r="255" spans="1:6" s="20" customFormat="1" ht="28.5" customHeight="1">
      <c r="A255" s="8"/>
      <c r="B255" s="9"/>
      <c r="C255" s="10"/>
      <c r="D255" s="11"/>
      <c r="E255" s="10"/>
      <c r="F255" s="12"/>
    </row>
    <row r="256" spans="1:6" s="20" customFormat="1" ht="28.5" customHeight="1">
      <c r="A256" s="8"/>
      <c r="B256" s="9"/>
      <c r="C256" s="10"/>
      <c r="D256" s="11"/>
      <c r="E256" s="10"/>
      <c r="F256" s="12"/>
    </row>
    <row r="257" spans="1:12" s="20" customFormat="1" ht="28.5" customHeight="1">
      <c r="A257" s="8"/>
      <c r="B257" s="9"/>
      <c r="C257" s="10"/>
      <c r="D257" s="11"/>
      <c r="E257" s="10"/>
      <c r="F257" s="12"/>
      <c r="H257" s="39"/>
      <c r="I257" s="40"/>
      <c r="J257" s="41"/>
      <c r="K257" s="40"/>
      <c r="L257" s="42"/>
    </row>
    <row r="258" spans="1:6" s="20" customFormat="1" ht="28.5" customHeight="1">
      <c r="A258" s="8"/>
      <c r="B258" s="9"/>
      <c r="C258" s="10"/>
      <c r="D258" s="11"/>
      <c r="E258" s="10"/>
      <c r="F258" s="12"/>
    </row>
    <row r="259" spans="1:6" s="20" customFormat="1" ht="28.5" customHeight="1">
      <c r="A259" s="8"/>
      <c r="B259" s="9"/>
      <c r="C259" s="10"/>
      <c r="D259" s="11"/>
      <c r="E259" s="10"/>
      <c r="F259" s="12"/>
    </row>
    <row r="260" spans="1:6" s="20" customFormat="1" ht="28.5" customHeight="1">
      <c r="A260" s="8"/>
      <c r="B260" s="9"/>
      <c r="C260" s="10"/>
      <c r="D260" s="11"/>
      <c r="E260" s="10"/>
      <c r="F260" s="12"/>
    </row>
    <row r="261" spans="1:6" s="20" customFormat="1" ht="28.5" customHeight="1">
      <c r="A261" s="8"/>
      <c r="B261" s="9"/>
      <c r="C261" s="10"/>
      <c r="D261" s="11"/>
      <c r="E261" s="10"/>
      <c r="F261" s="12"/>
    </row>
    <row r="262" spans="1:6" s="20" customFormat="1" ht="28.5" customHeight="1">
      <c r="A262" s="8"/>
      <c r="B262" s="9"/>
      <c r="C262" s="10"/>
      <c r="D262" s="11"/>
      <c r="E262" s="10"/>
      <c r="F262" s="12"/>
    </row>
    <row r="263" spans="1:6" s="20" customFormat="1" ht="28.5" customHeight="1">
      <c r="A263" s="8"/>
      <c r="B263" s="9"/>
      <c r="C263" s="10"/>
      <c r="D263" s="11"/>
      <c r="E263" s="10"/>
      <c r="F263" s="12"/>
    </row>
    <row r="264" spans="1:6" s="20" customFormat="1" ht="28.5" customHeight="1">
      <c r="A264" s="8"/>
      <c r="B264" s="9"/>
      <c r="C264" s="10"/>
      <c r="D264" s="11"/>
      <c r="E264" s="10"/>
      <c r="F264" s="12"/>
    </row>
    <row r="265" spans="1:6" s="20" customFormat="1" ht="28.5" customHeight="1">
      <c r="A265" s="8"/>
      <c r="B265" s="9"/>
      <c r="C265" s="10"/>
      <c r="D265" s="11"/>
      <c r="E265" s="10"/>
      <c r="F265" s="12"/>
    </row>
    <row r="266" spans="1:6" s="20" customFormat="1" ht="28.5" customHeight="1">
      <c r="A266" s="8"/>
      <c r="B266" s="9"/>
      <c r="C266" s="10"/>
      <c r="D266" s="11"/>
      <c r="E266" s="10"/>
      <c r="F266" s="12"/>
    </row>
    <row r="267" spans="1:6" s="20" customFormat="1" ht="28.5" customHeight="1">
      <c r="A267" s="8"/>
      <c r="B267" s="9"/>
      <c r="C267" s="10"/>
      <c r="D267" s="11"/>
      <c r="E267" s="10"/>
      <c r="F267" s="12"/>
    </row>
    <row r="268" spans="1:6" s="20" customFormat="1" ht="28.5" customHeight="1">
      <c r="A268" s="8"/>
      <c r="B268" s="9"/>
      <c r="C268" s="10"/>
      <c r="D268" s="11"/>
      <c r="E268" s="10"/>
      <c r="F268" s="12"/>
    </row>
    <row r="269" spans="1:6" s="20" customFormat="1" ht="28.5" customHeight="1">
      <c r="A269" s="8"/>
      <c r="B269" s="9"/>
      <c r="C269" s="10"/>
      <c r="D269" s="11"/>
      <c r="E269" s="10"/>
      <c r="F269" s="12"/>
    </row>
    <row r="270" spans="1:6" s="20" customFormat="1" ht="28.5" customHeight="1">
      <c r="A270" s="8"/>
      <c r="B270" s="9"/>
      <c r="C270" s="10"/>
      <c r="D270" s="11"/>
      <c r="E270" s="10"/>
      <c r="F270" s="12"/>
    </row>
    <row r="271" spans="1:6" s="20" customFormat="1" ht="28.5" customHeight="1">
      <c r="A271" s="8"/>
      <c r="B271" s="9"/>
      <c r="C271" s="10"/>
      <c r="D271" s="11"/>
      <c r="E271" s="10"/>
      <c r="F271" s="12"/>
    </row>
    <row r="272" spans="1:6" s="20" customFormat="1" ht="28.5" customHeight="1">
      <c r="A272" s="8"/>
      <c r="B272" s="9"/>
      <c r="C272" s="10"/>
      <c r="D272" s="11"/>
      <c r="E272" s="10"/>
      <c r="F272" s="12"/>
    </row>
    <row r="273" spans="1:6" s="20" customFormat="1" ht="28.5" customHeight="1">
      <c r="A273" s="8"/>
      <c r="B273" s="9"/>
      <c r="C273" s="10"/>
      <c r="D273" s="11"/>
      <c r="E273" s="10"/>
      <c r="F273" s="12"/>
    </row>
    <row r="274" spans="1:6" s="20" customFormat="1" ht="28.5" customHeight="1">
      <c r="A274" s="8"/>
      <c r="B274" s="9"/>
      <c r="C274" s="10"/>
      <c r="D274" s="11"/>
      <c r="E274" s="10"/>
      <c r="F274" s="12"/>
    </row>
    <row r="275" spans="1:6" s="20" customFormat="1" ht="28.5" customHeight="1">
      <c r="A275" s="8"/>
      <c r="B275" s="9"/>
      <c r="C275" s="10"/>
      <c r="D275" s="11"/>
      <c r="E275" s="10"/>
      <c r="F275" s="12"/>
    </row>
    <row r="276" spans="1:6" s="20" customFormat="1" ht="28.5" customHeight="1">
      <c r="A276" s="8"/>
      <c r="B276" s="9"/>
      <c r="C276" s="10"/>
      <c r="D276" s="11"/>
      <c r="E276" s="10"/>
      <c r="F276" s="12"/>
    </row>
    <row r="277" spans="1:6" s="20" customFormat="1" ht="28.5" customHeight="1">
      <c r="A277" s="8"/>
      <c r="B277" s="9"/>
      <c r="C277" s="10"/>
      <c r="D277" s="11"/>
      <c r="E277" s="10"/>
      <c r="F277" s="12"/>
    </row>
    <row r="278" spans="1:6" s="20" customFormat="1" ht="28.5" customHeight="1">
      <c r="A278" s="8"/>
      <c r="B278" s="9"/>
      <c r="C278" s="10"/>
      <c r="D278" s="11"/>
      <c r="E278" s="10"/>
      <c r="F278" s="12"/>
    </row>
    <row r="279" spans="1:6" s="20" customFormat="1" ht="28.5" customHeight="1">
      <c r="A279" s="8"/>
      <c r="B279" s="9"/>
      <c r="C279" s="10"/>
      <c r="D279" s="11"/>
      <c r="E279" s="10"/>
      <c r="F279" s="12"/>
    </row>
    <row r="280" spans="1:6" s="20" customFormat="1" ht="28.5" customHeight="1">
      <c r="A280" s="8"/>
      <c r="B280" s="9"/>
      <c r="C280" s="10"/>
      <c r="D280" s="11"/>
      <c r="E280" s="10"/>
      <c r="F280" s="12"/>
    </row>
    <row r="281" spans="1:6" s="20" customFormat="1" ht="28.5" customHeight="1">
      <c r="A281" s="8"/>
      <c r="B281" s="9"/>
      <c r="C281" s="10"/>
      <c r="D281" s="11"/>
      <c r="E281" s="10"/>
      <c r="F281" s="12"/>
    </row>
    <row r="282" spans="1:6" s="20" customFormat="1" ht="28.5" customHeight="1">
      <c r="A282" s="8"/>
      <c r="B282" s="9"/>
      <c r="C282" s="10"/>
      <c r="D282" s="11"/>
      <c r="E282" s="10"/>
      <c r="F282" s="12"/>
    </row>
    <row r="283" spans="1:6" s="20" customFormat="1" ht="28.5" customHeight="1">
      <c r="A283" s="8"/>
      <c r="B283" s="9"/>
      <c r="C283" s="10"/>
      <c r="D283" s="11"/>
      <c r="E283" s="10"/>
      <c r="F283" s="12"/>
    </row>
    <row r="284" spans="1:6" s="20" customFormat="1" ht="28.5" customHeight="1">
      <c r="A284" s="8"/>
      <c r="B284" s="9"/>
      <c r="C284" s="10"/>
      <c r="D284" s="11"/>
      <c r="E284" s="10"/>
      <c r="F284" s="12"/>
    </row>
    <row r="285" spans="1:6" s="20" customFormat="1" ht="28.5" customHeight="1">
      <c r="A285" s="8"/>
      <c r="B285" s="9"/>
      <c r="C285" s="10"/>
      <c r="D285" s="11"/>
      <c r="E285" s="10"/>
      <c r="F285" s="12"/>
    </row>
    <row r="286" spans="1:6" s="20" customFormat="1" ht="28.5" customHeight="1">
      <c r="A286" s="8"/>
      <c r="B286" s="9"/>
      <c r="C286" s="10"/>
      <c r="D286" s="11"/>
      <c r="E286" s="10"/>
      <c r="F286" s="12"/>
    </row>
    <row r="287" spans="1:6" s="20" customFormat="1" ht="28.5" customHeight="1">
      <c r="A287" s="8"/>
      <c r="B287" s="9"/>
      <c r="C287" s="10"/>
      <c r="D287" s="11"/>
      <c r="E287" s="10"/>
      <c r="F287" s="12"/>
    </row>
    <row r="288" spans="1:6" s="20" customFormat="1" ht="28.5" customHeight="1">
      <c r="A288" s="8"/>
      <c r="B288" s="9"/>
      <c r="C288" s="10"/>
      <c r="D288" s="11"/>
      <c r="E288" s="10"/>
      <c r="F288" s="12"/>
    </row>
    <row r="289" spans="1:6" s="20" customFormat="1" ht="28.5" customHeight="1">
      <c r="A289" s="8"/>
      <c r="B289" s="9"/>
      <c r="C289" s="10"/>
      <c r="D289" s="11"/>
      <c r="E289" s="10"/>
      <c r="F289" s="12"/>
    </row>
    <row r="290" spans="1:6" s="20" customFormat="1" ht="28.5" customHeight="1">
      <c r="A290" s="8"/>
      <c r="B290" s="9"/>
      <c r="C290" s="10"/>
      <c r="D290" s="11"/>
      <c r="E290" s="10"/>
      <c r="F290" s="12"/>
    </row>
    <row r="291" spans="1:6" s="20" customFormat="1" ht="28.5" customHeight="1">
      <c r="A291" s="8"/>
      <c r="B291" s="9"/>
      <c r="C291" s="10"/>
      <c r="D291" s="11"/>
      <c r="E291" s="10"/>
      <c r="F291" s="12"/>
    </row>
    <row r="292" spans="1:6" s="20" customFormat="1" ht="28.5" customHeight="1">
      <c r="A292" s="8"/>
      <c r="B292" s="9"/>
      <c r="C292" s="10"/>
      <c r="D292" s="11"/>
      <c r="E292" s="10"/>
      <c r="F292" s="12"/>
    </row>
    <row r="293" spans="1:6" s="20" customFormat="1" ht="28.5" customHeight="1">
      <c r="A293" s="8"/>
      <c r="B293" s="9"/>
      <c r="C293" s="10"/>
      <c r="D293" s="11"/>
      <c r="E293" s="10"/>
      <c r="F293" s="12"/>
    </row>
    <row r="294" spans="1:6" s="20" customFormat="1" ht="28.5" customHeight="1">
      <c r="A294" s="8"/>
      <c r="B294" s="9"/>
      <c r="C294" s="10"/>
      <c r="D294" s="11"/>
      <c r="E294" s="10"/>
      <c r="F294" s="12"/>
    </row>
    <row r="295" spans="1:6" s="20" customFormat="1" ht="28.5" customHeight="1">
      <c r="A295" s="8"/>
      <c r="B295" s="9"/>
      <c r="C295" s="10"/>
      <c r="D295" s="11"/>
      <c r="E295" s="10"/>
      <c r="F295" s="12"/>
    </row>
    <row r="296" spans="1:6" s="20" customFormat="1" ht="28.5" customHeight="1">
      <c r="A296" s="8"/>
      <c r="B296" s="9"/>
      <c r="C296" s="10"/>
      <c r="D296" s="11"/>
      <c r="E296" s="10"/>
      <c r="F296" s="12"/>
    </row>
    <row r="297" spans="1:6" s="20" customFormat="1" ht="28.5" customHeight="1">
      <c r="A297" s="8"/>
      <c r="B297" s="9"/>
      <c r="C297" s="10"/>
      <c r="D297" s="11"/>
      <c r="E297" s="10"/>
      <c r="F297" s="12"/>
    </row>
    <row r="298" spans="1:6" s="20" customFormat="1" ht="28.5" customHeight="1">
      <c r="A298" s="8"/>
      <c r="B298" s="9"/>
      <c r="C298" s="10"/>
      <c r="D298" s="11"/>
      <c r="E298" s="10"/>
      <c r="F298" s="12"/>
    </row>
    <row r="299" spans="1:6" s="20" customFormat="1" ht="28.5" customHeight="1">
      <c r="A299" s="8"/>
      <c r="B299" s="9"/>
      <c r="C299" s="10"/>
      <c r="D299" s="11"/>
      <c r="E299" s="10"/>
      <c r="F299" s="12"/>
    </row>
    <row r="300" spans="1:6" s="20" customFormat="1" ht="28.5" customHeight="1">
      <c r="A300" s="8"/>
      <c r="B300" s="9"/>
      <c r="C300" s="10"/>
      <c r="D300" s="11"/>
      <c r="E300" s="10"/>
      <c r="F300" s="12"/>
    </row>
    <row r="301" spans="1:6" s="20" customFormat="1" ht="28.5" customHeight="1">
      <c r="A301" s="8"/>
      <c r="B301" s="9"/>
      <c r="C301" s="10"/>
      <c r="D301" s="11"/>
      <c r="E301" s="10"/>
      <c r="F301" s="12"/>
    </row>
    <row r="302" spans="1:6" s="20" customFormat="1" ht="28.5" customHeight="1">
      <c r="A302" s="8"/>
      <c r="B302" s="9"/>
      <c r="C302" s="10"/>
      <c r="D302" s="11"/>
      <c r="E302" s="10"/>
      <c r="F302" s="12"/>
    </row>
    <row r="303" spans="1:6" s="20" customFormat="1" ht="28.5" customHeight="1">
      <c r="A303" s="8"/>
      <c r="B303" s="9"/>
      <c r="C303" s="10"/>
      <c r="D303" s="11"/>
      <c r="E303" s="10"/>
      <c r="F303" s="12"/>
    </row>
    <row r="304" spans="1:6" s="20" customFormat="1" ht="28.5" customHeight="1">
      <c r="A304" s="8"/>
      <c r="B304" s="9"/>
      <c r="C304" s="10"/>
      <c r="D304" s="11"/>
      <c r="E304" s="10"/>
      <c r="F304" s="12"/>
    </row>
    <row r="305" spans="1:6" s="20" customFormat="1" ht="28.5" customHeight="1">
      <c r="A305" s="8"/>
      <c r="B305" s="9"/>
      <c r="C305" s="10"/>
      <c r="D305" s="11"/>
      <c r="E305" s="10"/>
      <c r="F305" s="12"/>
    </row>
    <row r="306" spans="1:6" s="20" customFormat="1" ht="28.5" customHeight="1">
      <c r="A306" s="8"/>
      <c r="B306" s="9"/>
      <c r="C306" s="10"/>
      <c r="D306" s="11"/>
      <c r="E306" s="10"/>
      <c r="F306" s="12"/>
    </row>
    <row r="307" spans="1:6" s="20" customFormat="1" ht="28.5" customHeight="1">
      <c r="A307" s="8"/>
      <c r="B307" s="9"/>
      <c r="C307" s="10"/>
      <c r="D307" s="11"/>
      <c r="E307" s="10"/>
      <c r="F307" s="12"/>
    </row>
    <row r="308" spans="1:6" s="20" customFormat="1" ht="28.5" customHeight="1">
      <c r="A308" s="8"/>
      <c r="B308" s="9"/>
      <c r="C308" s="10"/>
      <c r="D308" s="11"/>
      <c r="E308" s="10"/>
      <c r="F308" s="12"/>
    </row>
    <row r="309" spans="1:6" s="20" customFormat="1" ht="28.5" customHeight="1">
      <c r="A309" s="8"/>
      <c r="B309" s="9"/>
      <c r="C309" s="10"/>
      <c r="D309" s="11"/>
      <c r="E309" s="10"/>
      <c r="F309" s="12"/>
    </row>
    <row r="310" spans="1:6" s="20" customFormat="1" ht="28.5" customHeight="1">
      <c r="A310" s="8"/>
      <c r="B310" s="9"/>
      <c r="C310" s="10"/>
      <c r="D310" s="11"/>
      <c r="E310" s="10"/>
      <c r="F310" s="12"/>
    </row>
    <row r="311" spans="1:6" s="20" customFormat="1" ht="28.5" customHeight="1">
      <c r="A311" s="8"/>
      <c r="B311" s="9"/>
      <c r="C311" s="10"/>
      <c r="D311" s="11"/>
      <c r="E311" s="10"/>
      <c r="F311" s="12"/>
    </row>
  </sheetData>
  <sheetProtection/>
  <mergeCells count="2">
    <mergeCell ref="A5:A9"/>
    <mergeCell ref="A1:F1"/>
  </mergeCells>
  <printOptions/>
  <pageMargins left="0.7874015748031497" right="0.7874015748031497" top="0.3937007874015748" bottom="0.3937007874015748" header="0.4724409448818898" footer="0.5118110236220472"/>
  <pageSetup fitToHeight="0" horizontalDpi="600" verticalDpi="600" orientation="portrait" paperSize="9" scale="6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11"/>
  <sheetViews>
    <sheetView zoomScale="70" zoomScaleNormal="70" zoomScaleSheetLayoutView="90" workbookViewId="0" topLeftCell="A1">
      <pane ySplit="4" topLeftCell="A5" activePane="bottomLeft" state="frozen"/>
      <selection pane="topLeft" activeCell="B2" sqref="B2"/>
      <selection pane="bottomLeft" activeCell="B2" sqref="B2"/>
    </sheetView>
  </sheetViews>
  <sheetFormatPr defaultColWidth="9.00390625" defaultRowHeight="28.5" customHeight="1"/>
  <cols>
    <col min="1" max="1" width="8.50390625" style="8" customWidth="1"/>
    <col min="2" max="2" width="39.25390625" style="9" customWidth="1"/>
    <col min="3" max="3" width="25.375" style="10" customWidth="1"/>
    <col min="4" max="4" width="15.75390625" style="11" customWidth="1"/>
    <col min="5" max="5" width="24.00390625" style="10" customWidth="1"/>
    <col min="6" max="6" width="13.50390625" style="12" customWidth="1"/>
    <col min="7" max="16384" width="9.00390625" style="13" customWidth="1"/>
  </cols>
  <sheetData>
    <row r="1" spans="1:6" s="1" customFormat="1" ht="36" customHeight="1">
      <c r="A1" s="92" t="s">
        <v>694</v>
      </c>
      <c r="B1" s="92"/>
      <c r="C1" s="92"/>
      <c r="D1" s="92"/>
      <c r="E1" s="92"/>
      <c r="F1" s="92"/>
    </row>
    <row r="2" spans="1:6" s="1" customFormat="1" ht="48.75" customHeight="1">
      <c r="A2" s="89"/>
      <c r="B2" s="183" t="s">
        <v>72</v>
      </c>
      <c r="C2" s="89"/>
      <c r="D2" s="89"/>
      <c r="E2" s="89"/>
      <c r="F2" s="89"/>
    </row>
    <row r="3" spans="1:6" s="21" customFormat="1" ht="29.25" customHeight="1">
      <c r="A3" s="2"/>
      <c r="B3" s="3"/>
      <c r="C3" s="4"/>
      <c r="D3" s="5"/>
      <c r="E3" s="4"/>
      <c r="F3" s="52" t="str">
        <f>HYPERLINK("#0.加盟団体名!$A$4","もどる")</f>
        <v>もどる</v>
      </c>
    </row>
    <row r="4" spans="1:6" s="16" customFormat="1" ht="28.5" customHeight="1">
      <c r="A4" s="38" t="s">
        <v>34</v>
      </c>
      <c r="B4" s="23" t="s">
        <v>31</v>
      </c>
      <c r="C4" s="23" t="s">
        <v>35</v>
      </c>
      <c r="D4" s="6" t="s">
        <v>32</v>
      </c>
      <c r="E4" s="23" t="s">
        <v>33</v>
      </c>
      <c r="F4" s="7" t="s">
        <v>101</v>
      </c>
    </row>
    <row r="5" spans="1:6" s="58" customFormat="1" ht="28.5" customHeight="1">
      <c r="A5" s="106" t="s">
        <v>72</v>
      </c>
      <c r="B5" s="116" t="s">
        <v>133</v>
      </c>
      <c r="C5" s="78" t="s">
        <v>147</v>
      </c>
      <c r="D5" s="135" t="s">
        <v>93</v>
      </c>
      <c r="E5" s="78" t="s">
        <v>251</v>
      </c>
      <c r="F5" s="7">
        <v>12</v>
      </c>
    </row>
    <row r="6" spans="1:6" s="58" customFormat="1" ht="28.5" customHeight="1">
      <c r="A6" s="107"/>
      <c r="B6" s="116" t="s">
        <v>252</v>
      </c>
      <c r="C6" s="78" t="s">
        <v>504</v>
      </c>
      <c r="D6" s="135">
        <v>44479</v>
      </c>
      <c r="E6" s="78" t="s">
        <v>251</v>
      </c>
      <c r="F6" s="7">
        <v>6</v>
      </c>
    </row>
    <row r="7" spans="1:6" s="58" customFormat="1" ht="28.5" customHeight="1">
      <c r="A7" s="107"/>
      <c r="B7" s="116" t="s">
        <v>260</v>
      </c>
      <c r="C7" s="78" t="s">
        <v>149</v>
      </c>
      <c r="D7" s="135">
        <v>44486</v>
      </c>
      <c r="E7" s="78" t="s">
        <v>224</v>
      </c>
      <c r="F7" s="7"/>
    </row>
    <row r="8" spans="1:6" s="58" customFormat="1" ht="28.5" customHeight="1">
      <c r="A8" s="109"/>
      <c r="B8" s="116" t="s">
        <v>130</v>
      </c>
      <c r="C8" s="78" t="s">
        <v>147</v>
      </c>
      <c r="D8" s="135" t="s">
        <v>93</v>
      </c>
      <c r="E8" s="78" t="s">
        <v>251</v>
      </c>
      <c r="F8" s="7">
        <v>11</v>
      </c>
    </row>
    <row r="9" s="16" customFormat="1" ht="28.5" customHeight="1"/>
    <row r="10" s="16" customFormat="1" ht="28.5" customHeight="1"/>
    <row r="11" s="16" customFormat="1" ht="28.5" customHeight="1"/>
    <row r="12" s="16" customFormat="1" ht="28.5" customHeight="1"/>
    <row r="13" s="16" customFormat="1" ht="28.5" customHeight="1"/>
    <row r="14" s="16" customFormat="1" ht="28.5" customHeight="1"/>
    <row r="15" s="16" customFormat="1" ht="28.5" customHeight="1"/>
    <row r="16" s="16" customFormat="1" ht="28.5" customHeight="1"/>
    <row r="17" s="16" customFormat="1" ht="28.5" customHeight="1"/>
    <row r="18" s="16" customFormat="1" ht="28.5" customHeight="1"/>
    <row r="19" s="16" customFormat="1" ht="28.5" customHeight="1"/>
    <row r="20" s="16" customFormat="1" ht="28.5" customHeight="1"/>
    <row r="21" s="16" customFormat="1" ht="28.5" customHeight="1"/>
    <row r="22" s="16" customFormat="1" ht="28.5" customHeight="1"/>
    <row r="23" s="16" customFormat="1" ht="28.5" customHeight="1"/>
    <row r="24" s="16" customFormat="1" ht="28.5" customHeight="1"/>
    <row r="25" s="16" customFormat="1" ht="28.5" customHeight="1"/>
    <row r="26" s="16" customFormat="1" ht="28.5" customHeight="1"/>
    <row r="27" s="16" customFormat="1" ht="28.5" customHeight="1"/>
    <row r="28" s="16" customFormat="1" ht="28.5" customHeight="1"/>
    <row r="29" s="16" customFormat="1" ht="28.5" customHeight="1"/>
    <row r="30" s="16" customFormat="1" ht="28.5" customHeight="1"/>
    <row r="31" s="16" customFormat="1" ht="28.5" customHeight="1"/>
    <row r="32" s="16" customFormat="1" ht="28.5" customHeight="1"/>
    <row r="33" s="16" customFormat="1" ht="28.5" customHeight="1"/>
    <row r="34" s="16" customFormat="1" ht="28.5" customHeight="1"/>
    <row r="35" s="16" customFormat="1" ht="28.5" customHeight="1"/>
    <row r="36" s="16" customFormat="1" ht="27" customHeight="1"/>
    <row r="37" s="16" customFormat="1" ht="27" customHeight="1"/>
    <row r="38" s="16" customFormat="1" ht="27" customHeight="1"/>
    <row r="39" s="16" customFormat="1" ht="27" customHeight="1"/>
    <row r="40" s="16" customFormat="1" ht="27" customHeight="1"/>
    <row r="41" s="16" customFormat="1" ht="27" customHeight="1"/>
    <row r="42" s="16" customFormat="1" ht="27" customHeight="1"/>
    <row r="43" s="16" customFormat="1" ht="27" customHeight="1"/>
    <row r="44" s="16" customFormat="1" ht="27" customHeight="1"/>
    <row r="45" s="16" customFormat="1" ht="27" customHeight="1"/>
    <row r="46" s="16" customFormat="1" ht="27" customHeight="1"/>
    <row r="47" s="16" customFormat="1" ht="27" customHeight="1"/>
    <row r="48" s="16" customFormat="1" ht="28.5" customHeight="1"/>
    <row r="49" s="16" customFormat="1" ht="28.5" customHeight="1"/>
    <row r="50" s="16" customFormat="1" ht="28.5" customHeight="1"/>
    <row r="51" s="16" customFormat="1" ht="28.5" customHeight="1"/>
    <row r="52" s="16" customFormat="1" ht="28.5" customHeight="1"/>
    <row r="53" s="16" customFormat="1" ht="28.5" customHeight="1"/>
    <row r="54" s="16" customFormat="1" ht="28.5" customHeight="1"/>
    <row r="55" s="16" customFormat="1" ht="28.5" customHeight="1"/>
    <row r="56" s="16" customFormat="1" ht="28.5" customHeight="1"/>
    <row r="57" s="16" customFormat="1" ht="28.5" customHeight="1"/>
    <row r="58" s="16" customFormat="1" ht="28.5" customHeight="1"/>
    <row r="59" s="16" customFormat="1" ht="28.5" customHeight="1"/>
    <row r="60" s="16" customFormat="1" ht="28.5" customHeight="1"/>
    <row r="61" s="16" customFormat="1" ht="28.5" customHeight="1"/>
    <row r="62" s="16" customFormat="1" ht="28.5" customHeight="1"/>
    <row r="63" s="16" customFormat="1" ht="28.5" customHeight="1"/>
    <row r="64" s="16" customFormat="1" ht="28.5" customHeight="1"/>
    <row r="65" s="16" customFormat="1" ht="28.5" customHeight="1"/>
    <row r="66" s="16" customFormat="1" ht="28.5" customHeight="1"/>
    <row r="67" s="16" customFormat="1" ht="28.5" customHeight="1"/>
    <row r="68" s="16" customFormat="1" ht="28.5" customHeight="1"/>
    <row r="69" s="16" customFormat="1" ht="28.5" customHeight="1"/>
    <row r="70" s="16" customFormat="1" ht="28.5" customHeight="1"/>
    <row r="71" s="16" customFormat="1" ht="28.5" customHeight="1"/>
    <row r="72" s="16" customFormat="1" ht="28.5" customHeight="1"/>
    <row r="73" s="16" customFormat="1" ht="28.5" customHeight="1"/>
    <row r="74" s="16" customFormat="1" ht="28.5" customHeight="1"/>
    <row r="75" s="16" customFormat="1" ht="28.5" customHeight="1"/>
    <row r="76" s="16" customFormat="1" ht="28.5" customHeight="1"/>
    <row r="77" s="16" customFormat="1" ht="28.5" customHeight="1"/>
    <row r="78" s="16" customFormat="1" ht="28.5" customHeight="1"/>
    <row r="79" s="16" customFormat="1" ht="28.5" customHeight="1"/>
    <row r="80" s="16" customFormat="1" ht="28.5" customHeight="1"/>
    <row r="81" s="16" customFormat="1" ht="28.5" customHeight="1"/>
    <row r="82" s="16" customFormat="1" ht="28.5" customHeight="1"/>
    <row r="83" s="16" customFormat="1" ht="28.5" customHeight="1"/>
    <row r="84" s="16" customFormat="1" ht="28.5" customHeight="1"/>
    <row r="85" s="16" customFormat="1" ht="28.5" customHeight="1"/>
    <row r="86" s="16" customFormat="1" ht="28.5" customHeight="1"/>
    <row r="87" s="16" customFormat="1" ht="28.5" customHeight="1"/>
    <row r="88" s="16" customFormat="1" ht="28.5" customHeight="1"/>
    <row r="89" s="16" customFormat="1" ht="28.5" customHeight="1"/>
    <row r="90" s="16" customFormat="1" ht="28.5" customHeight="1"/>
    <row r="91" s="16" customFormat="1" ht="28.5" customHeight="1"/>
    <row r="92" s="16" customFormat="1" ht="28.5" customHeight="1"/>
    <row r="93" s="16" customFormat="1" ht="28.5" customHeight="1"/>
    <row r="94" s="16" customFormat="1" ht="28.5" customHeight="1"/>
    <row r="95" s="16" customFormat="1" ht="28.5" customHeight="1"/>
    <row r="96" s="16" customFormat="1" ht="28.5" customHeight="1"/>
    <row r="97" s="16" customFormat="1" ht="28.5" customHeight="1"/>
    <row r="98" s="16" customFormat="1" ht="28.5" customHeight="1"/>
    <row r="99" s="16" customFormat="1" ht="28.5" customHeight="1"/>
    <row r="100" s="16" customFormat="1" ht="28.5" customHeight="1"/>
    <row r="101" s="16" customFormat="1" ht="28.5" customHeight="1"/>
    <row r="102" s="16" customFormat="1" ht="28.5" customHeight="1"/>
    <row r="103" s="16" customFormat="1" ht="28.5" customHeight="1"/>
    <row r="104" s="16" customFormat="1" ht="28.5" customHeight="1"/>
    <row r="105" s="16" customFormat="1" ht="28.5" customHeight="1"/>
    <row r="106" s="16" customFormat="1" ht="28.5" customHeight="1"/>
    <row r="107" s="16" customFormat="1" ht="28.5" customHeight="1"/>
    <row r="108" s="16" customFormat="1" ht="28.5" customHeight="1"/>
    <row r="109" s="16" customFormat="1" ht="28.5" customHeight="1"/>
    <row r="110" s="16" customFormat="1" ht="28.5" customHeight="1"/>
    <row r="111" s="16" customFormat="1" ht="28.5" customHeight="1"/>
    <row r="112" s="16" customFormat="1" ht="28.5" customHeight="1"/>
    <row r="113" s="16" customFormat="1" ht="28.5" customHeight="1"/>
    <row r="114" s="16" customFormat="1" ht="28.5" customHeight="1"/>
    <row r="115" s="16" customFormat="1" ht="28.5" customHeight="1"/>
    <row r="116" s="16" customFormat="1" ht="28.5" customHeight="1"/>
    <row r="117" s="16" customFormat="1" ht="28.5" customHeight="1"/>
    <row r="118" s="16" customFormat="1" ht="28.5" customHeight="1"/>
    <row r="119" s="16" customFormat="1" ht="28.5" customHeight="1"/>
    <row r="120" s="16" customFormat="1" ht="28.5" customHeight="1"/>
    <row r="121" s="16" customFormat="1" ht="28.5" customHeight="1"/>
    <row r="122" s="16" customFormat="1" ht="28.5" customHeight="1"/>
    <row r="123" s="16" customFormat="1" ht="28.5" customHeight="1"/>
    <row r="124" s="16" customFormat="1" ht="28.5" customHeight="1"/>
    <row r="125" s="16" customFormat="1" ht="28.5" customHeight="1"/>
    <row r="126" s="16" customFormat="1" ht="28.5" customHeight="1"/>
    <row r="127" s="16" customFormat="1" ht="28.5" customHeight="1"/>
    <row r="128" s="16" customFormat="1" ht="28.5" customHeight="1"/>
    <row r="129" s="16" customFormat="1" ht="28.5" customHeight="1"/>
    <row r="130" s="16" customFormat="1" ht="28.5" customHeight="1"/>
    <row r="131" s="16" customFormat="1" ht="28.5" customHeight="1"/>
    <row r="132" s="16" customFormat="1" ht="28.5" customHeight="1"/>
    <row r="133" s="16" customFormat="1" ht="28.5" customHeight="1"/>
    <row r="134" s="16" customFormat="1" ht="28.5" customHeight="1"/>
    <row r="135" s="16" customFormat="1" ht="28.5" customHeight="1"/>
    <row r="136" s="16" customFormat="1" ht="28.5" customHeight="1"/>
    <row r="137" s="16" customFormat="1" ht="28.5" customHeight="1"/>
    <row r="138" s="16" customFormat="1" ht="28.5" customHeight="1"/>
    <row r="139" s="16" customFormat="1" ht="28.5" customHeight="1"/>
    <row r="140" s="16" customFormat="1" ht="28.5" customHeight="1"/>
    <row r="141" s="16" customFormat="1" ht="28.5" customHeight="1"/>
    <row r="142" s="16" customFormat="1" ht="28.5" customHeight="1"/>
    <row r="143" s="16" customFormat="1" ht="28.5" customHeight="1"/>
    <row r="144" s="16" customFormat="1" ht="28.5" customHeight="1"/>
    <row r="145" s="16" customFormat="1" ht="28.5" customHeight="1"/>
    <row r="146" s="16" customFormat="1" ht="28.5" customHeight="1"/>
    <row r="147" s="16" customFormat="1" ht="28.5" customHeight="1"/>
    <row r="148" s="16" customFormat="1" ht="28.5" customHeight="1"/>
    <row r="149" s="16" customFormat="1" ht="28.5" customHeight="1"/>
    <row r="150" s="16" customFormat="1" ht="28.5" customHeight="1"/>
    <row r="151" s="16" customFormat="1" ht="28.5" customHeight="1"/>
    <row r="152" s="16" customFormat="1" ht="28.5" customHeight="1"/>
    <row r="153" s="16" customFormat="1" ht="28.5" customHeight="1"/>
    <row r="154" s="16" customFormat="1" ht="28.5" customHeight="1"/>
    <row r="155" s="16" customFormat="1" ht="28.5" customHeight="1"/>
    <row r="156" s="16" customFormat="1" ht="28.5" customHeight="1"/>
    <row r="157" s="16" customFormat="1" ht="28.5" customHeight="1"/>
    <row r="158" s="16" customFormat="1" ht="28.5" customHeight="1"/>
    <row r="159" s="16" customFormat="1" ht="28.5" customHeight="1"/>
    <row r="160" s="16" customFormat="1" ht="28.5" customHeight="1"/>
    <row r="161" s="16" customFormat="1" ht="28.5" customHeight="1"/>
    <row r="162" s="16" customFormat="1" ht="28.5" customHeight="1"/>
    <row r="163" s="16" customFormat="1" ht="28.5" customHeight="1"/>
    <row r="164" s="16" customFormat="1" ht="28.5" customHeight="1"/>
    <row r="165" s="16" customFormat="1" ht="28.5" customHeight="1"/>
    <row r="166" s="16" customFormat="1" ht="28.5" customHeight="1"/>
    <row r="167" s="16" customFormat="1" ht="28.5" customHeight="1"/>
    <row r="168" s="16" customFormat="1" ht="28.5" customHeight="1"/>
    <row r="169" s="16" customFormat="1" ht="28.5" customHeight="1"/>
    <row r="170" s="16" customFormat="1" ht="28.5" customHeight="1"/>
    <row r="171" s="16" customFormat="1" ht="28.5" customHeight="1"/>
    <row r="172" spans="1:6" s="16" customFormat="1" ht="28.5" customHeight="1">
      <c r="A172" s="25"/>
      <c r="B172" s="9"/>
      <c r="C172" s="10"/>
      <c r="D172" s="11"/>
      <c r="E172" s="10"/>
      <c r="F172" s="12"/>
    </row>
    <row r="173" spans="1:6" s="16" customFormat="1" ht="28.5" customHeight="1">
      <c r="A173" s="25"/>
      <c r="B173" s="9"/>
      <c r="C173" s="10"/>
      <c r="D173" s="11"/>
      <c r="E173" s="10"/>
      <c r="F173" s="20"/>
    </row>
    <row r="174" spans="1:6" s="16" customFormat="1" ht="28.5" customHeight="1">
      <c r="A174" s="26"/>
      <c r="B174" s="9"/>
      <c r="C174" s="10"/>
      <c r="D174" s="11"/>
      <c r="E174" s="10"/>
      <c r="F174" s="12"/>
    </row>
    <row r="175" spans="1:6" s="16" customFormat="1" ht="28.5" customHeight="1">
      <c r="A175" s="24"/>
      <c r="B175" s="9"/>
      <c r="C175" s="10"/>
      <c r="D175" s="11"/>
      <c r="E175" s="10"/>
      <c r="F175" s="12"/>
    </row>
    <row r="176" spans="2:6" s="16" customFormat="1" ht="28.5" customHeight="1">
      <c r="B176" s="9"/>
      <c r="C176" s="10"/>
      <c r="D176" s="11"/>
      <c r="E176" s="10"/>
      <c r="F176" s="12"/>
    </row>
    <row r="177" spans="2:6" s="16" customFormat="1" ht="28.5" customHeight="1">
      <c r="B177" s="9"/>
      <c r="C177" s="10"/>
      <c r="D177" s="11"/>
      <c r="E177" s="10"/>
      <c r="F177" s="12"/>
    </row>
    <row r="178" spans="1:6" s="16" customFormat="1" ht="28.5" customHeight="1">
      <c r="A178" s="8"/>
      <c r="B178" s="9"/>
      <c r="C178" s="10"/>
      <c r="D178" s="11"/>
      <c r="E178" s="10"/>
      <c r="F178" s="12"/>
    </row>
    <row r="179" spans="1:6" s="16" customFormat="1" ht="28.5" customHeight="1">
      <c r="A179" s="8"/>
      <c r="B179" s="9"/>
      <c r="C179" s="10"/>
      <c r="D179" s="11"/>
      <c r="E179" s="10"/>
      <c r="F179" s="12"/>
    </row>
    <row r="180" spans="1:6" s="16" customFormat="1" ht="28.5" customHeight="1">
      <c r="A180" s="8"/>
      <c r="B180" s="9"/>
      <c r="C180" s="10"/>
      <c r="D180" s="11"/>
      <c r="E180" s="10"/>
      <c r="F180" s="12"/>
    </row>
    <row r="181" spans="1:6" s="16" customFormat="1" ht="28.5" customHeight="1">
      <c r="A181" s="8"/>
      <c r="B181" s="9"/>
      <c r="C181" s="10"/>
      <c r="D181" s="11"/>
      <c r="E181" s="10"/>
      <c r="F181" s="12"/>
    </row>
    <row r="182" spans="1:6" s="16" customFormat="1" ht="28.5" customHeight="1">
      <c r="A182" s="8"/>
      <c r="B182" s="9"/>
      <c r="C182" s="10"/>
      <c r="D182" s="11"/>
      <c r="E182" s="10"/>
      <c r="F182" s="12"/>
    </row>
    <row r="183" spans="1:6" s="16" customFormat="1" ht="28.5" customHeight="1">
      <c r="A183" s="8"/>
      <c r="B183" s="9"/>
      <c r="C183" s="10"/>
      <c r="D183" s="11"/>
      <c r="E183" s="10"/>
      <c r="F183" s="12"/>
    </row>
    <row r="184" spans="1:6" s="16" customFormat="1" ht="28.5" customHeight="1">
      <c r="A184" s="8"/>
      <c r="B184" s="9"/>
      <c r="C184" s="10"/>
      <c r="D184" s="11"/>
      <c r="E184" s="10"/>
      <c r="F184" s="12"/>
    </row>
    <row r="185" spans="1:6" s="16" customFormat="1" ht="28.5" customHeight="1">
      <c r="A185" s="8"/>
      <c r="B185" s="9"/>
      <c r="C185" s="10"/>
      <c r="D185" s="11"/>
      <c r="E185" s="10"/>
      <c r="F185" s="12"/>
    </row>
    <row r="186" spans="1:6" s="16" customFormat="1" ht="28.5" customHeight="1">
      <c r="A186" s="8"/>
      <c r="B186" s="9"/>
      <c r="C186" s="10"/>
      <c r="D186" s="11"/>
      <c r="E186" s="10"/>
      <c r="F186" s="12"/>
    </row>
    <row r="187" spans="1:6" s="16" customFormat="1" ht="28.5" customHeight="1">
      <c r="A187" s="8"/>
      <c r="B187" s="9"/>
      <c r="C187" s="10"/>
      <c r="D187" s="11"/>
      <c r="E187" s="10"/>
      <c r="F187" s="12"/>
    </row>
    <row r="188" spans="1:6" s="16" customFormat="1" ht="28.5" customHeight="1">
      <c r="A188" s="8"/>
      <c r="B188" s="9"/>
      <c r="C188" s="10"/>
      <c r="D188" s="11"/>
      <c r="E188" s="10"/>
      <c r="F188" s="12"/>
    </row>
    <row r="189" spans="1:6" s="16" customFormat="1" ht="28.5" customHeight="1">
      <c r="A189" s="8"/>
      <c r="B189" s="9"/>
      <c r="C189" s="10"/>
      <c r="D189" s="11"/>
      <c r="E189" s="10"/>
      <c r="F189" s="12"/>
    </row>
    <row r="190" spans="1:6" s="16" customFormat="1" ht="28.5" customHeight="1">
      <c r="A190" s="8"/>
      <c r="B190" s="9"/>
      <c r="C190" s="10"/>
      <c r="D190" s="11"/>
      <c r="E190" s="10"/>
      <c r="F190" s="12"/>
    </row>
    <row r="191" spans="1:6" s="16" customFormat="1" ht="28.5" customHeight="1">
      <c r="A191" s="8"/>
      <c r="B191" s="9"/>
      <c r="C191" s="10"/>
      <c r="D191" s="11"/>
      <c r="E191" s="10"/>
      <c r="F191" s="12"/>
    </row>
    <row r="192" spans="1:6" s="16" customFormat="1" ht="28.5" customHeight="1">
      <c r="A192" s="8"/>
      <c r="B192" s="9"/>
      <c r="C192" s="10"/>
      <c r="D192" s="11"/>
      <c r="E192" s="10"/>
      <c r="F192" s="12"/>
    </row>
    <row r="193" spans="1:6" s="16" customFormat="1" ht="28.5" customHeight="1">
      <c r="A193" s="8"/>
      <c r="B193" s="9"/>
      <c r="C193" s="10"/>
      <c r="D193" s="11"/>
      <c r="E193" s="10"/>
      <c r="F193" s="12"/>
    </row>
    <row r="194" spans="1:6" s="16" customFormat="1" ht="28.5" customHeight="1">
      <c r="A194" s="8"/>
      <c r="B194" s="9"/>
      <c r="C194" s="10"/>
      <c r="D194" s="11"/>
      <c r="E194" s="10"/>
      <c r="F194" s="12"/>
    </row>
    <row r="195" spans="1:6" s="16" customFormat="1" ht="28.5" customHeight="1">
      <c r="A195" s="8"/>
      <c r="B195" s="9"/>
      <c r="C195" s="10"/>
      <c r="D195" s="11"/>
      <c r="E195" s="10"/>
      <c r="F195" s="12"/>
    </row>
    <row r="196" spans="1:6" s="16" customFormat="1" ht="28.5" customHeight="1">
      <c r="A196" s="8"/>
      <c r="B196" s="9"/>
      <c r="C196" s="10"/>
      <c r="D196" s="11"/>
      <c r="E196" s="10"/>
      <c r="F196" s="12"/>
    </row>
    <row r="197" spans="1:6" s="16" customFormat="1" ht="28.5" customHeight="1">
      <c r="A197" s="8"/>
      <c r="B197" s="9"/>
      <c r="C197" s="10"/>
      <c r="D197" s="11"/>
      <c r="E197" s="10"/>
      <c r="F197" s="12"/>
    </row>
    <row r="198" spans="1:6" s="16" customFormat="1" ht="28.5" customHeight="1">
      <c r="A198" s="8"/>
      <c r="B198" s="9"/>
      <c r="C198" s="10"/>
      <c r="D198" s="11"/>
      <c r="E198" s="10"/>
      <c r="F198" s="12"/>
    </row>
    <row r="199" spans="1:6" s="16" customFormat="1" ht="28.5" customHeight="1">
      <c r="A199" s="8"/>
      <c r="B199" s="9"/>
      <c r="C199" s="10"/>
      <c r="D199" s="11"/>
      <c r="E199" s="10"/>
      <c r="F199" s="12"/>
    </row>
    <row r="200" spans="1:6" s="16" customFormat="1" ht="28.5" customHeight="1">
      <c r="A200" s="8"/>
      <c r="B200" s="9"/>
      <c r="C200" s="10"/>
      <c r="D200" s="11"/>
      <c r="E200" s="10"/>
      <c r="F200" s="12"/>
    </row>
    <row r="201" spans="1:6" s="16" customFormat="1" ht="28.5" customHeight="1">
      <c r="A201" s="8"/>
      <c r="B201" s="9"/>
      <c r="C201" s="10"/>
      <c r="D201" s="11"/>
      <c r="E201" s="10"/>
      <c r="F201" s="12"/>
    </row>
    <row r="202" spans="1:6" s="16" customFormat="1" ht="28.5" customHeight="1">
      <c r="A202" s="8"/>
      <c r="B202" s="9"/>
      <c r="C202" s="10"/>
      <c r="D202" s="11"/>
      <c r="E202" s="10"/>
      <c r="F202" s="12"/>
    </row>
    <row r="203" spans="1:6" s="16" customFormat="1" ht="28.5" customHeight="1">
      <c r="A203" s="8"/>
      <c r="B203" s="9"/>
      <c r="C203" s="10"/>
      <c r="D203" s="11"/>
      <c r="E203" s="10"/>
      <c r="F203" s="12"/>
    </row>
    <row r="204" spans="1:6" s="16" customFormat="1" ht="28.5" customHeight="1">
      <c r="A204" s="8"/>
      <c r="B204" s="9"/>
      <c r="C204" s="10"/>
      <c r="D204" s="11"/>
      <c r="E204" s="10"/>
      <c r="F204" s="12"/>
    </row>
    <row r="205" spans="1:6" s="16" customFormat="1" ht="28.5" customHeight="1">
      <c r="A205" s="8"/>
      <c r="B205" s="9"/>
      <c r="C205" s="10"/>
      <c r="D205" s="11"/>
      <c r="E205" s="10"/>
      <c r="F205" s="12"/>
    </row>
    <row r="206" spans="1:6" s="16" customFormat="1" ht="28.5" customHeight="1">
      <c r="A206" s="8"/>
      <c r="B206" s="9"/>
      <c r="C206" s="10"/>
      <c r="D206" s="11"/>
      <c r="E206" s="10"/>
      <c r="F206" s="12"/>
    </row>
    <row r="207" spans="1:6" s="16" customFormat="1" ht="28.5" customHeight="1">
      <c r="A207" s="8"/>
      <c r="B207" s="9"/>
      <c r="C207" s="10"/>
      <c r="D207" s="11"/>
      <c r="E207" s="10"/>
      <c r="F207" s="12"/>
    </row>
    <row r="208" spans="1:6" s="16" customFormat="1" ht="28.5" customHeight="1">
      <c r="A208" s="8"/>
      <c r="B208" s="9"/>
      <c r="C208" s="10"/>
      <c r="D208" s="11"/>
      <c r="E208" s="10"/>
      <c r="F208" s="12"/>
    </row>
    <row r="209" spans="1:6" s="16" customFormat="1" ht="28.5" customHeight="1">
      <c r="A209" s="8"/>
      <c r="B209" s="9"/>
      <c r="C209" s="10"/>
      <c r="D209" s="11"/>
      <c r="E209" s="10"/>
      <c r="F209" s="12"/>
    </row>
    <row r="210" spans="1:6" s="16" customFormat="1" ht="28.5" customHeight="1">
      <c r="A210" s="8"/>
      <c r="B210" s="9"/>
      <c r="C210" s="10"/>
      <c r="D210" s="11"/>
      <c r="E210" s="10"/>
      <c r="F210" s="12"/>
    </row>
    <row r="211" spans="1:6" s="16" customFormat="1" ht="28.5" customHeight="1">
      <c r="A211" s="8"/>
      <c r="B211" s="9"/>
      <c r="C211" s="10"/>
      <c r="D211" s="11"/>
      <c r="E211" s="10"/>
      <c r="F211" s="12"/>
    </row>
    <row r="212" spans="1:6" s="16" customFormat="1" ht="28.5" customHeight="1">
      <c r="A212" s="8"/>
      <c r="B212" s="9"/>
      <c r="C212" s="10"/>
      <c r="D212" s="11"/>
      <c r="E212" s="10"/>
      <c r="F212" s="12"/>
    </row>
    <row r="213" spans="1:6" s="16" customFormat="1" ht="28.5" customHeight="1">
      <c r="A213" s="8"/>
      <c r="B213" s="9"/>
      <c r="C213" s="10"/>
      <c r="D213" s="11"/>
      <c r="E213" s="10"/>
      <c r="F213" s="12"/>
    </row>
    <row r="214" spans="1:6" s="16" customFormat="1" ht="28.5" customHeight="1">
      <c r="A214" s="8"/>
      <c r="B214" s="9"/>
      <c r="C214" s="10"/>
      <c r="D214" s="11"/>
      <c r="E214" s="10"/>
      <c r="F214" s="12"/>
    </row>
    <row r="215" spans="1:6" s="16" customFormat="1" ht="28.5" customHeight="1">
      <c r="A215" s="8"/>
      <c r="B215" s="9"/>
      <c r="C215" s="10"/>
      <c r="D215" s="11"/>
      <c r="E215" s="10"/>
      <c r="F215" s="12"/>
    </row>
    <row r="216" spans="1:6" s="16" customFormat="1" ht="28.5" customHeight="1">
      <c r="A216" s="8"/>
      <c r="B216" s="9"/>
      <c r="C216" s="10"/>
      <c r="D216" s="11"/>
      <c r="E216" s="10"/>
      <c r="F216" s="12"/>
    </row>
    <row r="217" spans="1:6" s="16" customFormat="1" ht="28.5" customHeight="1">
      <c r="A217" s="8"/>
      <c r="B217" s="9"/>
      <c r="C217" s="10"/>
      <c r="D217" s="11"/>
      <c r="E217" s="10"/>
      <c r="F217" s="12"/>
    </row>
    <row r="218" spans="1:7" s="16" customFormat="1" ht="28.5" customHeight="1">
      <c r="A218" s="8"/>
      <c r="B218" s="9"/>
      <c r="C218" s="10"/>
      <c r="D218" s="11"/>
      <c r="E218" s="10"/>
      <c r="F218" s="12"/>
      <c r="G218" s="22"/>
    </row>
    <row r="219" spans="1:7" s="16" customFormat="1" ht="28.5" customHeight="1">
      <c r="A219" s="8"/>
      <c r="B219" s="9"/>
      <c r="C219" s="10"/>
      <c r="D219" s="11"/>
      <c r="E219" s="10"/>
      <c r="F219" s="12"/>
      <c r="G219" s="22"/>
    </row>
    <row r="220" spans="1:7" s="16" customFormat="1" ht="28.5" customHeight="1">
      <c r="A220" s="8"/>
      <c r="B220" s="9"/>
      <c r="C220" s="10"/>
      <c r="D220" s="11"/>
      <c r="E220" s="10"/>
      <c r="F220" s="12"/>
      <c r="G220" s="22"/>
    </row>
    <row r="221" spans="1:7" s="16" customFormat="1" ht="28.5" customHeight="1">
      <c r="A221" s="8"/>
      <c r="B221" s="9"/>
      <c r="C221" s="10"/>
      <c r="D221" s="11"/>
      <c r="E221" s="10"/>
      <c r="F221" s="12"/>
      <c r="G221" s="22"/>
    </row>
    <row r="222" spans="1:7" s="16" customFormat="1" ht="28.5" customHeight="1">
      <c r="A222" s="8"/>
      <c r="B222" s="9"/>
      <c r="C222" s="10"/>
      <c r="D222" s="11"/>
      <c r="E222" s="10"/>
      <c r="F222" s="12"/>
      <c r="G222" s="22"/>
    </row>
    <row r="223" spans="1:7" s="16" customFormat="1" ht="28.5" customHeight="1">
      <c r="A223" s="8"/>
      <c r="B223" s="9"/>
      <c r="C223" s="10"/>
      <c r="D223" s="11"/>
      <c r="E223" s="10"/>
      <c r="F223" s="12"/>
      <c r="G223" s="22"/>
    </row>
    <row r="224" spans="1:7" s="16" customFormat="1" ht="28.5" customHeight="1">
      <c r="A224" s="8"/>
      <c r="B224" s="9"/>
      <c r="C224" s="10"/>
      <c r="D224" s="11"/>
      <c r="E224" s="10"/>
      <c r="F224" s="12"/>
      <c r="G224" s="22"/>
    </row>
    <row r="225" spans="1:7" s="16" customFormat="1" ht="28.5" customHeight="1">
      <c r="A225" s="8"/>
      <c r="B225" s="9"/>
      <c r="C225" s="10"/>
      <c r="D225" s="11"/>
      <c r="E225" s="10"/>
      <c r="F225" s="12"/>
      <c r="G225" s="22"/>
    </row>
    <row r="226" spans="1:7" s="16" customFormat="1" ht="28.5" customHeight="1">
      <c r="A226" s="8"/>
      <c r="B226" s="9"/>
      <c r="C226" s="10"/>
      <c r="D226" s="11"/>
      <c r="E226" s="10"/>
      <c r="F226" s="12"/>
      <c r="G226" s="22"/>
    </row>
    <row r="227" spans="1:6" s="20" customFormat="1" ht="28.5" customHeight="1">
      <c r="A227" s="8"/>
      <c r="B227" s="9"/>
      <c r="C227" s="10"/>
      <c r="D227" s="11"/>
      <c r="E227" s="10"/>
      <c r="F227" s="12"/>
    </row>
    <row r="228" spans="1:6" s="20" customFormat="1" ht="28.5" customHeight="1">
      <c r="A228" s="8"/>
      <c r="B228" s="9"/>
      <c r="C228" s="10"/>
      <c r="D228" s="11"/>
      <c r="E228" s="10"/>
      <c r="F228" s="12"/>
    </row>
    <row r="229" spans="1:6" s="20" customFormat="1" ht="28.5" customHeight="1">
      <c r="A229" s="8"/>
      <c r="B229" s="9"/>
      <c r="C229" s="10"/>
      <c r="D229" s="11"/>
      <c r="E229" s="10"/>
      <c r="F229" s="12"/>
    </row>
    <row r="230" spans="1:6" s="20" customFormat="1" ht="28.5" customHeight="1">
      <c r="A230" s="8"/>
      <c r="B230" s="9"/>
      <c r="C230" s="10"/>
      <c r="D230" s="11"/>
      <c r="E230" s="10"/>
      <c r="F230" s="12"/>
    </row>
    <row r="231" spans="1:6" s="20" customFormat="1" ht="28.5" customHeight="1">
      <c r="A231" s="8"/>
      <c r="B231" s="9"/>
      <c r="C231" s="10"/>
      <c r="D231" s="11"/>
      <c r="E231" s="10"/>
      <c r="F231" s="12"/>
    </row>
    <row r="232" spans="1:6" s="20" customFormat="1" ht="28.5" customHeight="1">
      <c r="A232" s="8"/>
      <c r="B232" s="9"/>
      <c r="C232" s="10"/>
      <c r="D232" s="11"/>
      <c r="E232" s="10"/>
      <c r="F232" s="12"/>
    </row>
    <row r="233" spans="1:6" s="20" customFormat="1" ht="28.5" customHeight="1">
      <c r="A233" s="8"/>
      <c r="B233" s="9"/>
      <c r="C233" s="10"/>
      <c r="D233" s="11"/>
      <c r="E233" s="10"/>
      <c r="F233" s="12"/>
    </row>
    <row r="234" spans="1:6" s="20" customFormat="1" ht="28.5" customHeight="1">
      <c r="A234" s="8"/>
      <c r="B234" s="9"/>
      <c r="C234" s="10"/>
      <c r="D234" s="11"/>
      <c r="E234" s="10"/>
      <c r="F234" s="12"/>
    </row>
    <row r="235" spans="1:6" s="20" customFormat="1" ht="28.5" customHeight="1">
      <c r="A235" s="8"/>
      <c r="B235" s="9"/>
      <c r="C235" s="10"/>
      <c r="D235" s="11"/>
      <c r="E235" s="10"/>
      <c r="F235" s="12"/>
    </row>
    <row r="236" spans="1:6" s="20" customFormat="1" ht="28.5" customHeight="1">
      <c r="A236" s="8"/>
      <c r="B236" s="9"/>
      <c r="C236" s="10"/>
      <c r="D236" s="11"/>
      <c r="E236" s="10"/>
      <c r="F236" s="12"/>
    </row>
    <row r="237" spans="1:6" s="20" customFormat="1" ht="28.5" customHeight="1">
      <c r="A237" s="8"/>
      <c r="B237" s="9"/>
      <c r="C237" s="10"/>
      <c r="D237" s="11"/>
      <c r="E237" s="10"/>
      <c r="F237" s="12"/>
    </row>
    <row r="238" spans="1:6" s="20" customFormat="1" ht="28.5" customHeight="1">
      <c r="A238" s="8"/>
      <c r="B238" s="9"/>
      <c r="C238" s="10"/>
      <c r="D238" s="11"/>
      <c r="E238" s="10"/>
      <c r="F238" s="12"/>
    </row>
    <row r="239" spans="1:6" s="20" customFormat="1" ht="28.5" customHeight="1">
      <c r="A239" s="8"/>
      <c r="B239" s="9"/>
      <c r="C239" s="10"/>
      <c r="D239" s="11"/>
      <c r="E239" s="10"/>
      <c r="F239" s="12"/>
    </row>
    <row r="240" spans="1:6" s="20" customFormat="1" ht="28.5" customHeight="1">
      <c r="A240" s="8"/>
      <c r="B240" s="9"/>
      <c r="C240" s="10"/>
      <c r="D240" s="11"/>
      <c r="E240" s="10"/>
      <c r="F240" s="12"/>
    </row>
    <row r="241" spans="1:6" s="20" customFormat="1" ht="28.5" customHeight="1">
      <c r="A241" s="8"/>
      <c r="B241" s="9"/>
      <c r="C241" s="10"/>
      <c r="D241" s="11"/>
      <c r="E241" s="10"/>
      <c r="F241" s="12"/>
    </row>
    <row r="242" spans="1:6" s="20" customFormat="1" ht="28.5" customHeight="1">
      <c r="A242" s="8"/>
      <c r="B242" s="9"/>
      <c r="C242" s="10"/>
      <c r="D242" s="11"/>
      <c r="E242" s="10"/>
      <c r="F242" s="12"/>
    </row>
    <row r="243" spans="1:6" s="20" customFormat="1" ht="28.5" customHeight="1">
      <c r="A243" s="8"/>
      <c r="B243" s="9"/>
      <c r="C243" s="10"/>
      <c r="D243" s="11"/>
      <c r="E243" s="10"/>
      <c r="F243" s="12"/>
    </row>
    <row r="244" spans="1:6" s="20" customFormat="1" ht="28.5" customHeight="1">
      <c r="A244" s="8"/>
      <c r="B244" s="9"/>
      <c r="C244" s="10"/>
      <c r="D244" s="11"/>
      <c r="E244" s="10"/>
      <c r="F244" s="12"/>
    </row>
    <row r="245" spans="1:6" s="20" customFormat="1" ht="28.5" customHeight="1">
      <c r="A245" s="8"/>
      <c r="B245" s="9"/>
      <c r="C245" s="10"/>
      <c r="D245" s="11"/>
      <c r="E245" s="10"/>
      <c r="F245" s="12"/>
    </row>
    <row r="246" spans="1:6" s="20" customFormat="1" ht="28.5" customHeight="1">
      <c r="A246" s="8"/>
      <c r="B246" s="9"/>
      <c r="C246" s="10"/>
      <c r="D246" s="11"/>
      <c r="E246" s="10"/>
      <c r="F246" s="12"/>
    </row>
    <row r="247" spans="1:6" s="20" customFormat="1" ht="28.5" customHeight="1">
      <c r="A247" s="8"/>
      <c r="B247" s="9"/>
      <c r="C247" s="10"/>
      <c r="D247" s="11"/>
      <c r="E247" s="10"/>
      <c r="F247" s="12"/>
    </row>
    <row r="248" spans="1:6" s="20" customFormat="1" ht="28.5" customHeight="1">
      <c r="A248" s="8"/>
      <c r="B248" s="9"/>
      <c r="C248" s="10"/>
      <c r="D248" s="11"/>
      <c r="E248" s="10"/>
      <c r="F248" s="12"/>
    </row>
    <row r="249" spans="1:6" s="20" customFormat="1" ht="28.5" customHeight="1">
      <c r="A249" s="8"/>
      <c r="B249" s="9"/>
      <c r="C249" s="10"/>
      <c r="D249" s="11"/>
      <c r="E249" s="10"/>
      <c r="F249" s="12"/>
    </row>
    <row r="250" spans="1:6" s="20" customFormat="1" ht="28.5" customHeight="1">
      <c r="A250" s="8"/>
      <c r="B250" s="9"/>
      <c r="C250" s="10"/>
      <c r="D250" s="11"/>
      <c r="E250" s="10"/>
      <c r="F250" s="12"/>
    </row>
    <row r="251" spans="1:6" s="20" customFormat="1" ht="28.5" customHeight="1">
      <c r="A251" s="8"/>
      <c r="B251" s="9"/>
      <c r="C251" s="10"/>
      <c r="D251" s="11"/>
      <c r="E251" s="10"/>
      <c r="F251" s="12"/>
    </row>
    <row r="252" spans="1:6" s="20" customFormat="1" ht="28.5" customHeight="1">
      <c r="A252" s="8"/>
      <c r="B252" s="9"/>
      <c r="C252" s="10"/>
      <c r="D252" s="11"/>
      <c r="E252" s="10"/>
      <c r="F252" s="12"/>
    </row>
    <row r="253" spans="1:6" s="20" customFormat="1" ht="28.5" customHeight="1">
      <c r="A253" s="8"/>
      <c r="B253" s="9"/>
      <c r="C253" s="10"/>
      <c r="D253" s="11"/>
      <c r="E253" s="10"/>
      <c r="F253" s="12"/>
    </row>
    <row r="254" spans="1:6" s="20" customFormat="1" ht="28.5" customHeight="1">
      <c r="A254" s="8"/>
      <c r="B254" s="9"/>
      <c r="C254" s="10"/>
      <c r="D254" s="11"/>
      <c r="E254" s="10"/>
      <c r="F254" s="12"/>
    </row>
    <row r="255" spans="1:6" s="20" customFormat="1" ht="28.5" customHeight="1">
      <c r="A255" s="8"/>
      <c r="B255" s="9"/>
      <c r="C255" s="10"/>
      <c r="D255" s="11"/>
      <c r="E255" s="10"/>
      <c r="F255" s="12"/>
    </row>
    <row r="256" spans="1:6" s="20" customFormat="1" ht="28.5" customHeight="1">
      <c r="A256" s="8"/>
      <c r="B256" s="9"/>
      <c r="C256" s="10"/>
      <c r="D256" s="11"/>
      <c r="E256" s="10"/>
      <c r="F256" s="12"/>
    </row>
    <row r="257" spans="1:12" s="20" customFormat="1" ht="28.5" customHeight="1">
      <c r="A257" s="8"/>
      <c r="B257" s="9"/>
      <c r="C257" s="10"/>
      <c r="D257" s="11"/>
      <c r="E257" s="10"/>
      <c r="F257" s="12"/>
      <c r="H257" s="39"/>
      <c r="I257" s="40"/>
      <c r="J257" s="41"/>
      <c r="K257" s="40"/>
      <c r="L257" s="42"/>
    </row>
    <row r="258" spans="1:6" s="20" customFormat="1" ht="28.5" customHeight="1">
      <c r="A258" s="8"/>
      <c r="B258" s="9"/>
      <c r="C258" s="10"/>
      <c r="D258" s="11"/>
      <c r="E258" s="10"/>
      <c r="F258" s="12"/>
    </row>
    <row r="259" spans="1:6" s="20" customFormat="1" ht="28.5" customHeight="1">
      <c r="A259" s="8"/>
      <c r="B259" s="9"/>
      <c r="C259" s="10"/>
      <c r="D259" s="11"/>
      <c r="E259" s="10"/>
      <c r="F259" s="12"/>
    </row>
    <row r="260" spans="1:6" s="20" customFormat="1" ht="28.5" customHeight="1">
      <c r="A260" s="8"/>
      <c r="B260" s="9"/>
      <c r="C260" s="10"/>
      <c r="D260" s="11"/>
      <c r="E260" s="10"/>
      <c r="F260" s="12"/>
    </row>
    <row r="261" spans="1:6" s="20" customFormat="1" ht="28.5" customHeight="1">
      <c r="A261" s="8"/>
      <c r="B261" s="9"/>
      <c r="C261" s="10"/>
      <c r="D261" s="11"/>
      <c r="E261" s="10"/>
      <c r="F261" s="12"/>
    </row>
    <row r="262" spans="1:6" s="20" customFormat="1" ht="28.5" customHeight="1">
      <c r="A262" s="8"/>
      <c r="B262" s="9"/>
      <c r="C262" s="10"/>
      <c r="D262" s="11"/>
      <c r="E262" s="10"/>
      <c r="F262" s="12"/>
    </row>
    <row r="263" spans="1:6" s="20" customFormat="1" ht="28.5" customHeight="1">
      <c r="A263" s="8"/>
      <c r="B263" s="9"/>
      <c r="C263" s="10"/>
      <c r="D263" s="11"/>
      <c r="E263" s="10"/>
      <c r="F263" s="12"/>
    </row>
    <row r="264" spans="1:6" s="20" customFormat="1" ht="28.5" customHeight="1">
      <c r="A264" s="8"/>
      <c r="B264" s="9"/>
      <c r="C264" s="10"/>
      <c r="D264" s="11"/>
      <c r="E264" s="10"/>
      <c r="F264" s="12"/>
    </row>
    <row r="265" spans="1:6" s="20" customFormat="1" ht="28.5" customHeight="1">
      <c r="A265" s="8"/>
      <c r="B265" s="9"/>
      <c r="C265" s="10"/>
      <c r="D265" s="11"/>
      <c r="E265" s="10"/>
      <c r="F265" s="12"/>
    </row>
    <row r="266" spans="1:6" s="20" customFormat="1" ht="28.5" customHeight="1">
      <c r="A266" s="8"/>
      <c r="B266" s="9"/>
      <c r="C266" s="10"/>
      <c r="D266" s="11"/>
      <c r="E266" s="10"/>
      <c r="F266" s="12"/>
    </row>
    <row r="267" spans="1:6" s="20" customFormat="1" ht="28.5" customHeight="1">
      <c r="A267" s="8"/>
      <c r="B267" s="9"/>
      <c r="C267" s="10"/>
      <c r="D267" s="11"/>
      <c r="E267" s="10"/>
      <c r="F267" s="12"/>
    </row>
    <row r="268" spans="1:6" s="20" customFormat="1" ht="28.5" customHeight="1">
      <c r="A268" s="8"/>
      <c r="B268" s="9"/>
      <c r="C268" s="10"/>
      <c r="D268" s="11"/>
      <c r="E268" s="10"/>
      <c r="F268" s="12"/>
    </row>
    <row r="269" spans="1:6" s="20" customFormat="1" ht="28.5" customHeight="1">
      <c r="A269" s="8"/>
      <c r="B269" s="9"/>
      <c r="C269" s="10"/>
      <c r="D269" s="11"/>
      <c r="E269" s="10"/>
      <c r="F269" s="12"/>
    </row>
    <row r="270" spans="1:6" s="20" customFormat="1" ht="28.5" customHeight="1">
      <c r="A270" s="8"/>
      <c r="B270" s="9"/>
      <c r="C270" s="10"/>
      <c r="D270" s="11"/>
      <c r="E270" s="10"/>
      <c r="F270" s="12"/>
    </row>
    <row r="271" spans="1:6" s="20" customFormat="1" ht="28.5" customHeight="1">
      <c r="A271" s="8"/>
      <c r="B271" s="9"/>
      <c r="C271" s="10"/>
      <c r="D271" s="11"/>
      <c r="E271" s="10"/>
      <c r="F271" s="12"/>
    </row>
    <row r="272" spans="1:6" s="20" customFormat="1" ht="28.5" customHeight="1">
      <c r="A272" s="8"/>
      <c r="B272" s="9"/>
      <c r="C272" s="10"/>
      <c r="D272" s="11"/>
      <c r="E272" s="10"/>
      <c r="F272" s="12"/>
    </row>
    <row r="273" spans="1:6" s="20" customFormat="1" ht="28.5" customHeight="1">
      <c r="A273" s="8"/>
      <c r="B273" s="9"/>
      <c r="C273" s="10"/>
      <c r="D273" s="11"/>
      <c r="E273" s="10"/>
      <c r="F273" s="12"/>
    </row>
    <row r="274" spans="1:6" s="20" customFormat="1" ht="28.5" customHeight="1">
      <c r="A274" s="8"/>
      <c r="B274" s="9"/>
      <c r="C274" s="10"/>
      <c r="D274" s="11"/>
      <c r="E274" s="10"/>
      <c r="F274" s="12"/>
    </row>
    <row r="275" spans="1:6" s="20" customFormat="1" ht="28.5" customHeight="1">
      <c r="A275" s="8"/>
      <c r="B275" s="9"/>
      <c r="C275" s="10"/>
      <c r="D275" s="11"/>
      <c r="E275" s="10"/>
      <c r="F275" s="12"/>
    </row>
    <row r="276" spans="1:6" s="20" customFormat="1" ht="28.5" customHeight="1">
      <c r="A276" s="8"/>
      <c r="B276" s="9"/>
      <c r="C276" s="10"/>
      <c r="D276" s="11"/>
      <c r="E276" s="10"/>
      <c r="F276" s="12"/>
    </row>
    <row r="277" spans="1:6" s="20" customFormat="1" ht="28.5" customHeight="1">
      <c r="A277" s="8"/>
      <c r="B277" s="9"/>
      <c r="C277" s="10"/>
      <c r="D277" s="11"/>
      <c r="E277" s="10"/>
      <c r="F277" s="12"/>
    </row>
    <row r="278" spans="1:6" s="20" customFormat="1" ht="28.5" customHeight="1">
      <c r="A278" s="8"/>
      <c r="B278" s="9"/>
      <c r="C278" s="10"/>
      <c r="D278" s="11"/>
      <c r="E278" s="10"/>
      <c r="F278" s="12"/>
    </row>
    <row r="279" spans="1:6" s="20" customFormat="1" ht="28.5" customHeight="1">
      <c r="A279" s="8"/>
      <c r="B279" s="9"/>
      <c r="C279" s="10"/>
      <c r="D279" s="11"/>
      <c r="E279" s="10"/>
      <c r="F279" s="12"/>
    </row>
    <row r="280" spans="1:6" s="20" customFormat="1" ht="28.5" customHeight="1">
      <c r="A280" s="8"/>
      <c r="B280" s="9"/>
      <c r="C280" s="10"/>
      <c r="D280" s="11"/>
      <c r="E280" s="10"/>
      <c r="F280" s="12"/>
    </row>
    <row r="281" spans="1:6" s="20" customFormat="1" ht="28.5" customHeight="1">
      <c r="A281" s="8"/>
      <c r="B281" s="9"/>
      <c r="C281" s="10"/>
      <c r="D281" s="11"/>
      <c r="E281" s="10"/>
      <c r="F281" s="12"/>
    </row>
    <row r="282" spans="1:6" s="20" customFormat="1" ht="28.5" customHeight="1">
      <c r="A282" s="8"/>
      <c r="B282" s="9"/>
      <c r="C282" s="10"/>
      <c r="D282" s="11"/>
      <c r="E282" s="10"/>
      <c r="F282" s="12"/>
    </row>
    <row r="283" spans="1:6" s="20" customFormat="1" ht="28.5" customHeight="1">
      <c r="A283" s="8"/>
      <c r="B283" s="9"/>
      <c r="C283" s="10"/>
      <c r="D283" s="11"/>
      <c r="E283" s="10"/>
      <c r="F283" s="12"/>
    </row>
    <row r="284" spans="1:6" s="20" customFormat="1" ht="28.5" customHeight="1">
      <c r="A284" s="8"/>
      <c r="B284" s="9"/>
      <c r="C284" s="10"/>
      <c r="D284" s="11"/>
      <c r="E284" s="10"/>
      <c r="F284" s="12"/>
    </row>
    <row r="285" spans="1:6" s="20" customFormat="1" ht="28.5" customHeight="1">
      <c r="A285" s="8"/>
      <c r="B285" s="9"/>
      <c r="C285" s="10"/>
      <c r="D285" s="11"/>
      <c r="E285" s="10"/>
      <c r="F285" s="12"/>
    </row>
    <row r="286" spans="1:6" s="20" customFormat="1" ht="28.5" customHeight="1">
      <c r="A286" s="8"/>
      <c r="B286" s="9"/>
      <c r="C286" s="10"/>
      <c r="D286" s="11"/>
      <c r="E286" s="10"/>
      <c r="F286" s="12"/>
    </row>
    <row r="287" spans="1:6" s="20" customFormat="1" ht="28.5" customHeight="1">
      <c r="A287" s="8"/>
      <c r="B287" s="9"/>
      <c r="C287" s="10"/>
      <c r="D287" s="11"/>
      <c r="E287" s="10"/>
      <c r="F287" s="12"/>
    </row>
    <row r="288" spans="1:6" s="20" customFormat="1" ht="28.5" customHeight="1">
      <c r="A288" s="8"/>
      <c r="B288" s="9"/>
      <c r="C288" s="10"/>
      <c r="D288" s="11"/>
      <c r="E288" s="10"/>
      <c r="F288" s="12"/>
    </row>
    <row r="289" spans="1:6" s="20" customFormat="1" ht="28.5" customHeight="1">
      <c r="A289" s="8"/>
      <c r="B289" s="9"/>
      <c r="C289" s="10"/>
      <c r="D289" s="11"/>
      <c r="E289" s="10"/>
      <c r="F289" s="12"/>
    </row>
    <row r="290" spans="1:6" s="20" customFormat="1" ht="28.5" customHeight="1">
      <c r="A290" s="8"/>
      <c r="B290" s="9"/>
      <c r="C290" s="10"/>
      <c r="D290" s="11"/>
      <c r="E290" s="10"/>
      <c r="F290" s="12"/>
    </row>
    <row r="291" spans="1:6" s="20" customFormat="1" ht="28.5" customHeight="1">
      <c r="A291" s="8"/>
      <c r="B291" s="9"/>
      <c r="C291" s="10"/>
      <c r="D291" s="11"/>
      <c r="E291" s="10"/>
      <c r="F291" s="12"/>
    </row>
    <row r="292" spans="1:6" s="20" customFormat="1" ht="28.5" customHeight="1">
      <c r="A292" s="8"/>
      <c r="B292" s="9"/>
      <c r="C292" s="10"/>
      <c r="D292" s="11"/>
      <c r="E292" s="10"/>
      <c r="F292" s="12"/>
    </row>
    <row r="293" spans="1:6" s="20" customFormat="1" ht="28.5" customHeight="1">
      <c r="A293" s="8"/>
      <c r="B293" s="9"/>
      <c r="C293" s="10"/>
      <c r="D293" s="11"/>
      <c r="E293" s="10"/>
      <c r="F293" s="12"/>
    </row>
    <row r="294" spans="1:6" s="20" customFormat="1" ht="28.5" customHeight="1">
      <c r="A294" s="8"/>
      <c r="B294" s="9"/>
      <c r="C294" s="10"/>
      <c r="D294" s="11"/>
      <c r="E294" s="10"/>
      <c r="F294" s="12"/>
    </row>
    <row r="295" spans="1:6" s="20" customFormat="1" ht="28.5" customHeight="1">
      <c r="A295" s="8"/>
      <c r="B295" s="9"/>
      <c r="C295" s="10"/>
      <c r="D295" s="11"/>
      <c r="E295" s="10"/>
      <c r="F295" s="12"/>
    </row>
    <row r="296" spans="1:6" s="20" customFormat="1" ht="28.5" customHeight="1">
      <c r="A296" s="8"/>
      <c r="B296" s="9"/>
      <c r="C296" s="10"/>
      <c r="D296" s="11"/>
      <c r="E296" s="10"/>
      <c r="F296" s="12"/>
    </row>
    <row r="297" spans="1:6" s="20" customFormat="1" ht="28.5" customHeight="1">
      <c r="A297" s="8"/>
      <c r="B297" s="9"/>
      <c r="C297" s="10"/>
      <c r="D297" s="11"/>
      <c r="E297" s="10"/>
      <c r="F297" s="12"/>
    </row>
    <row r="298" spans="1:6" s="20" customFormat="1" ht="28.5" customHeight="1">
      <c r="A298" s="8"/>
      <c r="B298" s="9"/>
      <c r="C298" s="10"/>
      <c r="D298" s="11"/>
      <c r="E298" s="10"/>
      <c r="F298" s="12"/>
    </row>
    <row r="299" spans="1:6" s="20" customFormat="1" ht="28.5" customHeight="1">
      <c r="A299" s="8"/>
      <c r="B299" s="9"/>
      <c r="C299" s="10"/>
      <c r="D299" s="11"/>
      <c r="E299" s="10"/>
      <c r="F299" s="12"/>
    </row>
    <row r="300" spans="1:6" s="20" customFormat="1" ht="28.5" customHeight="1">
      <c r="A300" s="8"/>
      <c r="B300" s="9"/>
      <c r="C300" s="10"/>
      <c r="D300" s="11"/>
      <c r="E300" s="10"/>
      <c r="F300" s="12"/>
    </row>
    <row r="301" spans="1:6" s="20" customFormat="1" ht="28.5" customHeight="1">
      <c r="A301" s="8"/>
      <c r="B301" s="9"/>
      <c r="C301" s="10"/>
      <c r="D301" s="11"/>
      <c r="E301" s="10"/>
      <c r="F301" s="12"/>
    </row>
    <row r="302" spans="1:6" s="20" customFormat="1" ht="28.5" customHeight="1">
      <c r="A302" s="8"/>
      <c r="B302" s="9"/>
      <c r="C302" s="10"/>
      <c r="D302" s="11"/>
      <c r="E302" s="10"/>
      <c r="F302" s="12"/>
    </row>
    <row r="303" spans="1:6" s="20" customFormat="1" ht="28.5" customHeight="1">
      <c r="A303" s="8"/>
      <c r="B303" s="9"/>
      <c r="C303" s="10"/>
      <c r="D303" s="11"/>
      <c r="E303" s="10"/>
      <c r="F303" s="12"/>
    </row>
    <row r="304" spans="1:6" s="20" customFormat="1" ht="28.5" customHeight="1">
      <c r="A304" s="8"/>
      <c r="B304" s="9"/>
      <c r="C304" s="10"/>
      <c r="D304" s="11"/>
      <c r="E304" s="10"/>
      <c r="F304" s="12"/>
    </row>
    <row r="305" spans="1:6" s="20" customFormat="1" ht="28.5" customHeight="1">
      <c r="A305" s="8"/>
      <c r="B305" s="9"/>
      <c r="C305" s="10"/>
      <c r="D305" s="11"/>
      <c r="E305" s="10"/>
      <c r="F305" s="12"/>
    </row>
    <row r="306" spans="1:6" s="20" customFormat="1" ht="28.5" customHeight="1">
      <c r="A306" s="8"/>
      <c r="B306" s="9"/>
      <c r="C306" s="10"/>
      <c r="D306" s="11"/>
      <c r="E306" s="10"/>
      <c r="F306" s="12"/>
    </row>
    <row r="307" spans="1:6" s="20" customFormat="1" ht="28.5" customHeight="1">
      <c r="A307" s="8"/>
      <c r="B307" s="9"/>
      <c r="C307" s="10"/>
      <c r="D307" s="11"/>
      <c r="E307" s="10"/>
      <c r="F307" s="12"/>
    </row>
    <row r="308" spans="1:6" s="20" customFormat="1" ht="28.5" customHeight="1">
      <c r="A308" s="8"/>
      <c r="B308" s="9"/>
      <c r="C308" s="10"/>
      <c r="D308" s="11"/>
      <c r="E308" s="10"/>
      <c r="F308" s="12"/>
    </row>
    <row r="309" spans="1:6" s="20" customFormat="1" ht="28.5" customHeight="1">
      <c r="A309" s="8"/>
      <c r="B309" s="9"/>
      <c r="C309" s="10"/>
      <c r="D309" s="11"/>
      <c r="E309" s="10"/>
      <c r="F309" s="12"/>
    </row>
    <row r="310" spans="1:6" s="20" customFormat="1" ht="28.5" customHeight="1">
      <c r="A310" s="8"/>
      <c r="B310" s="9"/>
      <c r="C310" s="10"/>
      <c r="D310" s="11"/>
      <c r="E310" s="10"/>
      <c r="F310" s="12"/>
    </row>
    <row r="311" spans="1:6" s="20" customFormat="1" ht="28.5" customHeight="1">
      <c r="A311" s="8"/>
      <c r="B311" s="9"/>
      <c r="C311" s="10"/>
      <c r="D311" s="11"/>
      <c r="E311" s="10"/>
      <c r="F311" s="12"/>
    </row>
  </sheetData>
  <sheetProtection/>
  <mergeCells count="2">
    <mergeCell ref="A1:F1"/>
    <mergeCell ref="A5:A8"/>
  </mergeCells>
  <printOptions/>
  <pageMargins left="0.7874015748031497" right="0.7874015748031497" top="0.3937007874015748" bottom="0.3937007874015748" header="0.4724409448818898" footer="0.5118110236220472"/>
  <pageSetup fitToHeight="0" horizontalDpi="600" verticalDpi="600" orientation="portrait" paperSize="9" scale="6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311"/>
  <sheetViews>
    <sheetView zoomScale="70" zoomScaleNormal="70" zoomScaleSheetLayoutView="90" workbookViewId="0" topLeftCell="A1">
      <pane ySplit="4" topLeftCell="A5" activePane="bottomLeft" state="frozen"/>
      <selection pane="topLeft" activeCell="B2" sqref="B2"/>
      <selection pane="bottomLeft" activeCell="B2" sqref="B2"/>
    </sheetView>
  </sheetViews>
  <sheetFormatPr defaultColWidth="9.00390625" defaultRowHeight="28.5" customHeight="1"/>
  <cols>
    <col min="1" max="1" width="8.50390625" style="8" customWidth="1"/>
    <col min="2" max="2" width="39.25390625" style="9" customWidth="1"/>
    <col min="3" max="3" width="25.375" style="10" customWidth="1"/>
    <col min="4" max="4" width="15.75390625" style="11" customWidth="1"/>
    <col min="5" max="5" width="24.00390625" style="10" customWidth="1"/>
    <col min="6" max="6" width="13.50390625" style="12" customWidth="1"/>
    <col min="7" max="16384" width="9.00390625" style="13" customWidth="1"/>
  </cols>
  <sheetData>
    <row r="1" spans="1:6" s="1" customFormat="1" ht="36" customHeight="1">
      <c r="A1" s="92" t="s">
        <v>694</v>
      </c>
      <c r="B1" s="92"/>
      <c r="C1" s="92"/>
      <c r="D1" s="92"/>
      <c r="E1" s="92"/>
      <c r="F1" s="92"/>
    </row>
    <row r="2" spans="1:6" s="1" customFormat="1" ht="48.75" customHeight="1">
      <c r="A2" s="89"/>
      <c r="B2" s="183" t="s">
        <v>19</v>
      </c>
      <c r="C2" s="89"/>
      <c r="D2" s="89"/>
      <c r="E2" s="89"/>
      <c r="F2" s="89"/>
    </row>
    <row r="3" spans="1:6" s="21" customFormat="1" ht="29.25" customHeight="1">
      <c r="A3" s="2"/>
      <c r="B3" s="3"/>
      <c r="C3" s="4"/>
      <c r="D3" s="5"/>
      <c r="E3" s="4"/>
      <c r="F3" s="52" t="str">
        <f>HYPERLINK("#0.加盟団体名!$A$4","もどる")</f>
        <v>もどる</v>
      </c>
    </row>
    <row r="4" spans="1:6" s="16" customFormat="1" ht="28.5" customHeight="1">
      <c r="A4" s="38" t="s">
        <v>34</v>
      </c>
      <c r="B4" s="23" t="s">
        <v>31</v>
      </c>
      <c r="C4" s="23" t="s">
        <v>35</v>
      </c>
      <c r="D4" s="6" t="s">
        <v>32</v>
      </c>
      <c r="E4" s="23" t="s">
        <v>33</v>
      </c>
      <c r="F4" s="7" t="s">
        <v>101</v>
      </c>
    </row>
    <row r="5" spans="1:6" s="58" customFormat="1" ht="28.5" customHeight="1">
      <c r="A5" s="106" t="s">
        <v>19</v>
      </c>
      <c r="B5" s="79" t="s">
        <v>505</v>
      </c>
      <c r="C5" s="103" t="s">
        <v>123</v>
      </c>
      <c r="D5" s="144" t="s">
        <v>506</v>
      </c>
      <c r="E5" s="103" t="s">
        <v>4</v>
      </c>
      <c r="F5" s="7">
        <v>215</v>
      </c>
    </row>
    <row r="6" spans="1:6" s="58" customFormat="1" ht="28.5" customHeight="1">
      <c r="A6" s="91"/>
      <c r="B6" s="79" t="s">
        <v>507</v>
      </c>
      <c r="C6" s="103" t="s">
        <v>123</v>
      </c>
      <c r="D6" s="144" t="s">
        <v>508</v>
      </c>
      <c r="E6" s="103" t="s">
        <v>254</v>
      </c>
      <c r="F6" s="7">
        <v>175</v>
      </c>
    </row>
    <row r="7" spans="1:6" s="58" customFormat="1" ht="28.5" customHeight="1">
      <c r="A7" s="91"/>
      <c r="B7" s="79" t="s">
        <v>509</v>
      </c>
      <c r="C7" s="103" t="s">
        <v>123</v>
      </c>
      <c r="D7" s="144" t="s">
        <v>510</v>
      </c>
      <c r="E7" s="103" t="s">
        <v>105</v>
      </c>
      <c r="F7" s="7">
        <v>1230</v>
      </c>
    </row>
    <row r="8" spans="1:6" s="58" customFormat="1" ht="28.5" customHeight="1">
      <c r="A8" s="91"/>
      <c r="B8" s="79" t="s">
        <v>511</v>
      </c>
      <c r="C8" s="103" t="s">
        <v>123</v>
      </c>
      <c r="D8" s="144" t="s">
        <v>512</v>
      </c>
      <c r="E8" s="103" t="s">
        <v>14</v>
      </c>
      <c r="F8" s="7">
        <v>1045</v>
      </c>
    </row>
    <row r="9" spans="1:6" s="58" customFormat="1" ht="28.5" customHeight="1">
      <c r="A9" s="91"/>
      <c r="B9" s="79" t="s">
        <v>513</v>
      </c>
      <c r="C9" s="103" t="s">
        <v>123</v>
      </c>
      <c r="D9" s="144" t="s">
        <v>514</v>
      </c>
      <c r="E9" s="103" t="s">
        <v>105</v>
      </c>
      <c r="F9" s="7">
        <v>1230</v>
      </c>
    </row>
    <row r="10" spans="1:6" s="58" customFormat="1" ht="28.5" customHeight="1">
      <c r="A10" s="91"/>
      <c r="B10" s="79" t="s">
        <v>515</v>
      </c>
      <c r="C10" s="78" t="s">
        <v>318</v>
      </c>
      <c r="D10" s="144" t="s">
        <v>516</v>
      </c>
      <c r="E10" s="103" t="s">
        <v>14</v>
      </c>
      <c r="F10" s="7">
        <v>85</v>
      </c>
    </row>
    <row r="11" spans="1:6" s="58" customFormat="1" ht="28.5" customHeight="1">
      <c r="A11" s="91"/>
      <c r="B11" s="79" t="s">
        <v>49</v>
      </c>
      <c r="C11" s="78" t="s">
        <v>318</v>
      </c>
      <c r="D11" s="145" t="s">
        <v>517</v>
      </c>
      <c r="E11" s="103" t="s">
        <v>4</v>
      </c>
      <c r="F11" s="7">
        <v>85</v>
      </c>
    </row>
    <row r="12" spans="1:6" s="58" customFormat="1" ht="28.5" customHeight="1">
      <c r="A12" s="91"/>
      <c r="B12" s="79" t="s">
        <v>94</v>
      </c>
      <c r="C12" s="78" t="s">
        <v>253</v>
      </c>
      <c r="D12" s="144" t="s">
        <v>255</v>
      </c>
      <c r="E12" s="103" t="s">
        <v>181</v>
      </c>
      <c r="F12" s="7" t="s">
        <v>111</v>
      </c>
    </row>
    <row r="13" spans="1:6" s="58" customFormat="1" ht="28.5" customHeight="1">
      <c r="A13" s="91"/>
      <c r="B13" s="79" t="s">
        <v>180</v>
      </c>
      <c r="C13" s="78" t="s">
        <v>253</v>
      </c>
      <c r="D13" s="144" t="s">
        <v>518</v>
      </c>
      <c r="E13" s="103" t="s">
        <v>14</v>
      </c>
      <c r="F13" s="7">
        <v>260</v>
      </c>
    </row>
    <row r="14" spans="1:6" s="58" customFormat="1" ht="28.5" customHeight="1">
      <c r="A14" s="91"/>
      <c r="B14" s="79" t="s">
        <v>180</v>
      </c>
      <c r="C14" s="78" t="s">
        <v>253</v>
      </c>
      <c r="D14" s="144" t="s">
        <v>519</v>
      </c>
      <c r="E14" s="103" t="s">
        <v>14</v>
      </c>
      <c r="F14" s="7">
        <v>260</v>
      </c>
    </row>
    <row r="15" spans="1:6" s="58" customFormat="1" ht="28.5" customHeight="1">
      <c r="A15" s="90"/>
      <c r="B15" s="79" t="s">
        <v>180</v>
      </c>
      <c r="C15" s="78" t="s">
        <v>253</v>
      </c>
      <c r="D15" s="144" t="s">
        <v>520</v>
      </c>
      <c r="E15" s="103" t="s">
        <v>14</v>
      </c>
      <c r="F15" s="7">
        <v>260</v>
      </c>
    </row>
    <row r="16" s="58" customFormat="1" ht="28.5" customHeight="1"/>
    <row r="17" s="16" customFormat="1" ht="28.5" customHeight="1"/>
    <row r="18" s="16" customFormat="1" ht="28.5" customHeight="1"/>
    <row r="19" s="16" customFormat="1" ht="28.5" customHeight="1"/>
    <row r="20" s="16" customFormat="1" ht="28.5" customHeight="1"/>
    <row r="21" s="16" customFormat="1" ht="28.5" customHeight="1"/>
    <row r="22" s="16" customFormat="1" ht="28.5" customHeight="1"/>
    <row r="23" s="16" customFormat="1" ht="28.5" customHeight="1"/>
    <row r="24" s="16" customFormat="1" ht="28.5" customHeight="1"/>
    <row r="25" s="16" customFormat="1" ht="28.5" customHeight="1"/>
    <row r="26" s="16" customFormat="1" ht="28.5" customHeight="1"/>
    <row r="27" s="16" customFormat="1" ht="28.5" customHeight="1"/>
    <row r="28" s="16" customFormat="1" ht="28.5" customHeight="1"/>
    <row r="29" s="16" customFormat="1" ht="28.5" customHeight="1"/>
    <row r="30" s="16" customFormat="1" ht="28.5" customHeight="1"/>
    <row r="31" s="16" customFormat="1" ht="28.5" customHeight="1"/>
    <row r="32" s="16" customFormat="1" ht="28.5" customHeight="1"/>
    <row r="33" s="16" customFormat="1" ht="28.5" customHeight="1"/>
    <row r="34" s="16" customFormat="1" ht="28.5" customHeight="1"/>
    <row r="35" s="16" customFormat="1" ht="28.5" customHeight="1"/>
    <row r="36" s="16" customFormat="1" ht="27" customHeight="1"/>
    <row r="37" s="16" customFormat="1" ht="27" customHeight="1"/>
    <row r="38" s="16" customFormat="1" ht="27" customHeight="1"/>
    <row r="39" s="16" customFormat="1" ht="27" customHeight="1"/>
    <row r="40" s="16" customFormat="1" ht="27" customHeight="1"/>
    <row r="41" s="16" customFormat="1" ht="27" customHeight="1"/>
    <row r="42" s="16" customFormat="1" ht="27" customHeight="1"/>
    <row r="43" s="16" customFormat="1" ht="27" customHeight="1"/>
    <row r="44" s="16" customFormat="1" ht="27" customHeight="1"/>
    <row r="45" s="16" customFormat="1" ht="27" customHeight="1"/>
    <row r="46" s="16" customFormat="1" ht="27" customHeight="1"/>
    <row r="47" s="16" customFormat="1" ht="27" customHeight="1"/>
    <row r="48" s="16" customFormat="1" ht="28.5" customHeight="1"/>
    <row r="49" s="16" customFormat="1" ht="28.5" customHeight="1"/>
    <row r="50" s="16" customFormat="1" ht="28.5" customHeight="1"/>
    <row r="51" s="16" customFormat="1" ht="28.5" customHeight="1"/>
    <row r="52" s="16" customFormat="1" ht="28.5" customHeight="1"/>
    <row r="53" s="16" customFormat="1" ht="28.5" customHeight="1"/>
    <row r="54" s="16" customFormat="1" ht="28.5" customHeight="1"/>
    <row r="55" s="16" customFormat="1" ht="28.5" customHeight="1"/>
    <row r="56" s="16" customFormat="1" ht="28.5" customHeight="1"/>
    <row r="57" s="16" customFormat="1" ht="28.5" customHeight="1"/>
    <row r="58" s="16" customFormat="1" ht="28.5" customHeight="1"/>
    <row r="59" s="16" customFormat="1" ht="28.5" customHeight="1"/>
    <row r="60" s="16" customFormat="1" ht="28.5" customHeight="1"/>
    <row r="61" s="16" customFormat="1" ht="28.5" customHeight="1"/>
    <row r="62" s="16" customFormat="1" ht="28.5" customHeight="1"/>
    <row r="63" s="16" customFormat="1" ht="28.5" customHeight="1"/>
    <row r="64" s="16" customFormat="1" ht="28.5" customHeight="1"/>
    <row r="65" s="16" customFormat="1" ht="28.5" customHeight="1"/>
    <row r="66" s="16" customFormat="1" ht="28.5" customHeight="1"/>
    <row r="67" s="16" customFormat="1" ht="28.5" customHeight="1"/>
    <row r="68" s="16" customFormat="1" ht="28.5" customHeight="1"/>
    <row r="69" s="16" customFormat="1" ht="28.5" customHeight="1"/>
    <row r="70" s="16" customFormat="1" ht="28.5" customHeight="1"/>
    <row r="71" s="16" customFormat="1" ht="28.5" customHeight="1"/>
    <row r="72" s="16" customFormat="1" ht="28.5" customHeight="1"/>
    <row r="73" s="16" customFormat="1" ht="28.5" customHeight="1"/>
    <row r="74" s="16" customFormat="1" ht="28.5" customHeight="1"/>
    <row r="75" s="16" customFormat="1" ht="28.5" customHeight="1"/>
    <row r="76" s="16" customFormat="1" ht="28.5" customHeight="1"/>
    <row r="77" s="16" customFormat="1" ht="28.5" customHeight="1"/>
    <row r="78" s="16" customFormat="1" ht="28.5" customHeight="1"/>
    <row r="79" s="16" customFormat="1" ht="28.5" customHeight="1"/>
    <row r="80" s="16" customFormat="1" ht="28.5" customHeight="1"/>
    <row r="81" s="16" customFormat="1" ht="28.5" customHeight="1"/>
    <row r="82" s="16" customFormat="1" ht="28.5" customHeight="1"/>
    <row r="83" s="16" customFormat="1" ht="28.5" customHeight="1"/>
    <row r="84" s="16" customFormat="1" ht="28.5" customHeight="1"/>
    <row r="85" s="16" customFormat="1" ht="28.5" customHeight="1"/>
    <row r="86" s="16" customFormat="1" ht="28.5" customHeight="1"/>
    <row r="87" s="16" customFormat="1" ht="28.5" customHeight="1"/>
    <row r="88" s="16" customFormat="1" ht="28.5" customHeight="1"/>
    <row r="89" s="16" customFormat="1" ht="28.5" customHeight="1"/>
    <row r="90" s="16" customFormat="1" ht="28.5" customHeight="1"/>
    <row r="91" s="16" customFormat="1" ht="28.5" customHeight="1"/>
    <row r="92" s="16" customFormat="1" ht="28.5" customHeight="1"/>
    <row r="93" s="16" customFormat="1" ht="28.5" customHeight="1"/>
    <row r="94" s="16" customFormat="1" ht="28.5" customHeight="1"/>
    <row r="95" s="16" customFormat="1" ht="28.5" customHeight="1"/>
    <row r="96" s="16" customFormat="1" ht="28.5" customHeight="1"/>
    <row r="97" s="16" customFormat="1" ht="28.5" customHeight="1"/>
    <row r="98" s="16" customFormat="1" ht="28.5" customHeight="1"/>
    <row r="99" s="16" customFormat="1" ht="28.5" customHeight="1"/>
    <row r="100" s="16" customFormat="1" ht="28.5" customHeight="1"/>
    <row r="101" s="16" customFormat="1" ht="28.5" customHeight="1"/>
    <row r="102" s="16" customFormat="1" ht="28.5" customHeight="1"/>
    <row r="103" s="16" customFormat="1" ht="28.5" customHeight="1"/>
    <row r="104" s="16" customFormat="1" ht="28.5" customHeight="1"/>
    <row r="105" s="16" customFormat="1" ht="28.5" customHeight="1"/>
    <row r="106" s="16" customFormat="1" ht="28.5" customHeight="1"/>
    <row r="107" s="16" customFormat="1" ht="28.5" customHeight="1"/>
    <row r="108" s="16" customFormat="1" ht="28.5" customHeight="1"/>
    <row r="109" s="16" customFormat="1" ht="28.5" customHeight="1"/>
    <row r="110" s="16" customFormat="1" ht="28.5" customHeight="1"/>
    <row r="111" s="16" customFormat="1" ht="28.5" customHeight="1"/>
    <row r="112" s="16" customFormat="1" ht="28.5" customHeight="1"/>
    <row r="113" s="16" customFormat="1" ht="28.5" customHeight="1"/>
    <row r="114" s="16" customFormat="1" ht="28.5" customHeight="1"/>
    <row r="115" s="16" customFormat="1" ht="28.5" customHeight="1"/>
    <row r="116" s="16" customFormat="1" ht="28.5" customHeight="1"/>
    <row r="117" s="16" customFormat="1" ht="28.5" customHeight="1"/>
    <row r="118" s="16" customFormat="1" ht="28.5" customHeight="1"/>
    <row r="119" s="16" customFormat="1" ht="28.5" customHeight="1"/>
    <row r="120" s="16" customFormat="1" ht="28.5" customHeight="1"/>
    <row r="121" s="16" customFormat="1" ht="28.5" customHeight="1"/>
    <row r="122" s="16" customFormat="1" ht="28.5" customHeight="1"/>
    <row r="123" s="16" customFormat="1" ht="28.5" customHeight="1"/>
    <row r="124" s="16" customFormat="1" ht="28.5" customHeight="1"/>
    <row r="125" s="16" customFormat="1" ht="28.5" customHeight="1"/>
    <row r="126" s="16" customFormat="1" ht="28.5" customHeight="1"/>
    <row r="127" s="16" customFormat="1" ht="28.5" customHeight="1"/>
    <row r="128" s="16" customFormat="1" ht="28.5" customHeight="1"/>
    <row r="129" s="16" customFormat="1" ht="28.5" customHeight="1"/>
    <row r="130" s="16" customFormat="1" ht="28.5" customHeight="1"/>
    <row r="131" s="16" customFormat="1" ht="28.5" customHeight="1"/>
    <row r="132" s="16" customFormat="1" ht="28.5" customHeight="1"/>
    <row r="133" s="16" customFormat="1" ht="28.5" customHeight="1"/>
    <row r="134" s="16" customFormat="1" ht="28.5" customHeight="1"/>
    <row r="135" s="16" customFormat="1" ht="28.5" customHeight="1"/>
    <row r="136" s="16" customFormat="1" ht="28.5" customHeight="1"/>
    <row r="137" s="16" customFormat="1" ht="28.5" customHeight="1"/>
    <row r="138" s="16" customFormat="1" ht="28.5" customHeight="1"/>
    <row r="139" s="16" customFormat="1" ht="28.5" customHeight="1"/>
    <row r="140" s="16" customFormat="1" ht="28.5" customHeight="1"/>
    <row r="141" s="16" customFormat="1" ht="28.5" customHeight="1"/>
    <row r="142" s="16" customFormat="1" ht="28.5" customHeight="1"/>
    <row r="143" s="16" customFormat="1" ht="28.5" customHeight="1"/>
    <row r="144" s="16" customFormat="1" ht="28.5" customHeight="1"/>
    <row r="145" s="16" customFormat="1" ht="28.5" customHeight="1"/>
    <row r="146" s="16" customFormat="1" ht="28.5" customHeight="1"/>
    <row r="147" s="16" customFormat="1" ht="28.5" customHeight="1"/>
    <row r="148" s="16" customFormat="1" ht="28.5" customHeight="1"/>
    <row r="149" s="16" customFormat="1" ht="28.5" customHeight="1"/>
    <row r="150" s="16" customFormat="1" ht="28.5" customHeight="1"/>
    <row r="151" s="16" customFormat="1" ht="28.5" customHeight="1"/>
    <row r="152" s="16" customFormat="1" ht="28.5" customHeight="1"/>
    <row r="153" s="16" customFormat="1" ht="28.5" customHeight="1"/>
    <row r="154" s="16" customFormat="1" ht="28.5" customHeight="1"/>
    <row r="155" s="16" customFormat="1" ht="28.5" customHeight="1"/>
    <row r="156" s="16" customFormat="1" ht="28.5" customHeight="1"/>
    <row r="157" s="16" customFormat="1" ht="28.5" customHeight="1"/>
    <row r="158" s="16" customFormat="1" ht="28.5" customHeight="1"/>
    <row r="159" s="16" customFormat="1" ht="28.5" customHeight="1"/>
    <row r="160" s="16" customFormat="1" ht="28.5" customHeight="1"/>
    <row r="161" s="16" customFormat="1" ht="28.5" customHeight="1"/>
    <row r="162" s="16" customFormat="1" ht="28.5" customHeight="1"/>
    <row r="163" s="16" customFormat="1" ht="28.5" customHeight="1"/>
    <row r="164" s="16" customFormat="1" ht="28.5" customHeight="1"/>
    <row r="165" s="16" customFormat="1" ht="28.5" customHeight="1"/>
    <row r="166" s="16" customFormat="1" ht="28.5" customHeight="1"/>
    <row r="167" s="16" customFormat="1" ht="28.5" customHeight="1"/>
    <row r="168" spans="1:6" s="16" customFormat="1" ht="28.5" customHeight="1">
      <c r="A168" s="25"/>
      <c r="B168" s="9"/>
      <c r="C168" s="10"/>
      <c r="D168" s="11"/>
      <c r="E168" s="10"/>
      <c r="F168" s="12"/>
    </row>
    <row r="169" spans="1:6" s="16" customFormat="1" ht="28.5" customHeight="1">
      <c r="A169" s="25"/>
      <c r="B169" s="9"/>
      <c r="C169" s="10"/>
      <c r="D169" s="11"/>
      <c r="E169" s="10"/>
      <c r="F169" s="20"/>
    </row>
    <row r="170" spans="1:6" s="16" customFormat="1" ht="28.5" customHeight="1">
      <c r="A170" s="26"/>
      <c r="B170" s="9"/>
      <c r="C170" s="10"/>
      <c r="D170" s="11"/>
      <c r="E170" s="10"/>
      <c r="F170" s="12"/>
    </row>
    <row r="171" spans="1:6" s="16" customFormat="1" ht="28.5" customHeight="1">
      <c r="A171" s="24"/>
      <c r="B171" s="9"/>
      <c r="C171" s="10"/>
      <c r="D171" s="11"/>
      <c r="E171" s="10"/>
      <c r="F171" s="12"/>
    </row>
    <row r="172" spans="2:6" s="16" customFormat="1" ht="28.5" customHeight="1">
      <c r="B172" s="9"/>
      <c r="C172" s="10"/>
      <c r="D172" s="11"/>
      <c r="E172" s="10"/>
      <c r="F172" s="12"/>
    </row>
    <row r="173" spans="2:6" s="16" customFormat="1" ht="28.5" customHeight="1">
      <c r="B173" s="9"/>
      <c r="C173" s="10"/>
      <c r="D173" s="11"/>
      <c r="E173" s="10"/>
      <c r="F173" s="12"/>
    </row>
    <row r="174" spans="1:6" s="16" customFormat="1" ht="28.5" customHeight="1">
      <c r="A174" s="8"/>
      <c r="B174" s="9"/>
      <c r="C174" s="10"/>
      <c r="D174" s="11"/>
      <c r="E174" s="10"/>
      <c r="F174" s="12"/>
    </row>
    <row r="175" spans="1:6" s="16" customFormat="1" ht="28.5" customHeight="1">
      <c r="A175" s="8"/>
      <c r="B175" s="9"/>
      <c r="C175" s="10"/>
      <c r="D175" s="11"/>
      <c r="E175" s="10"/>
      <c r="F175" s="12"/>
    </row>
    <row r="176" spans="1:6" s="16" customFormat="1" ht="28.5" customHeight="1">
      <c r="A176" s="8"/>
      <c r="B176" s="9"/>
      <c r="C176" s="10"/>
      <c r="D176" s="11"/>
      <c r="E176" s="10"/>
      <c r="F176" s="12"/>
    </row>
    <row r="177" spans="1:6" s="16" customFormat="1" ht="28.5" customHeight="1">
      <c r="A177" s="8"/>
      <c r="B177" s="9"/>
      <c r="C177" s="10"/>
      <c r="D177" s="11"/>
      <c r="E177" s="10"/>
      <c r="F177" s="12"/>
    </row>
    <row r="178" spans="1:6" s="16" customFormat="1" ht="28.5" customHeight="1">
      <c r="A178" s="8"/>
      <c r="B178" s="9"/>
      <c r="C178" s="10"/>
      <c r="D178" s="11"/>
      <c r="E178" s="10"/>
      <c r="F178" s="12"/>
    </row>
    <row r="179" spans="1:6" s="16" customFormat="1" ht="28.5" customHeight="1">
      <c r="A179" s="8"/>
      <c r="B179" s="9"/>
      <c r="C179" s="10"/>
      <c r="D179" s="11"/>
      <c r="E179" s="10"/>
      <c r="F179" s="12"/>
    </row>
    <row r="180" spans="1:6" s="16" customFormat="1" ht="28.5" customHeight="1">
      <c r="A180" s="8"/>
      <c r="B180" s="9"/>
      <c r="C180" s="10"/>
      <c r="D180" s="11"/>
      <c r="E180" s="10"/>
      <c r="F180" s="12"/>
    </row>
    <row r="181" spans="1:6" s="16" customFormat="1" ht="28.5" customHeight="1">
      <c r="A181" s="8"/>
      <c r="B181" s="9"/>
      <c r="C181" s="10"/>
      <c r="D181" s="11"/>
      <c r="E181" s="10"/>
      <c r="F181" s="12"/>
    </row>
    <row r="182" spans="1:6" s="16" customFormat="1" ht="28.5" customHeight="1">
      <c r="A182" s="8"/>
      <c r="B182" s="9"/>
      <c r="C182" s="10"/>
      <c r="D182" s="11"/>
      <c r="E182" s="10"/>
      <c r="F182" s="12"/>
    </row>
    <row r="183" spans="1:6" s="16" customFormat="1" ht="28.5" customHeight="1">
      <c r="A183" s="8"/>
      <c r="B183" s="9"/>
      <c r="C183" s="10"/>
      <c r="D183" s="11"/>
      <c r="E183" s="10"/>
      <c r="F183" s="12"/>
    </row>
    <row r="184" spans="1:6" s="16" customFormat="1" ht="28.5" customHeight="1">
      <c r="A184" s="8"/>
      <c r="B184" s="9"/>
      <c r="C184" s="10"/>
      <c r="D184" s="11"/>
      <c r="E184" s="10"/>
      <c r="F184" s="12"/>
    </row>
    <row r="185" spans="1:6" s="16" customFormat="1" ht="28.5" customHeight="1">
      <c r="A185" s="8"/>
      <c r="B185" s="9"/>
      <c r="C185" s="10"/>
      <c r="D185" s="11"/>
      <c r="E185" s="10"/>
      <c r="F185" s="12"/>
    </row>
    <row r="186" spans="1:6" s="16" customFormat="1" ht="28.5" customHeight="1">
      <c r="A186" s="8"/>
      <c r="B186" s="9"/>
      <c r="C186" s="10"/>
      <c r="D186" s="11"/>
      <c r="E186" s="10"/>
      <c r="F186" s="12"/>
    </row>
    <row r="187" spans="1:6" s="16" customFormat="1" ht="28.5" customHeight="1">
      <c r="A187" s="8"/>
      <c r="B187" s="9"/>
      <c r="C187" s="10"/>
      <c r="D187" s="11"/>
      <c r="E187" s="10"/>
      <c r="F187" s="12"/>
    </row>
    <row r="188" spans="1:6" s="16" customFormat="1" ht="28.5" customHeight="1">
      <c r="A188" s="8"/>
      <c r="B188" s="9"/>
      <c r="C188" s="10"/>
      <c r="D188" s="11"/>
      <c r="E188" s="10"/>
      <c r="F188" s="12"/>
    </row>
    <row r="189" spans="1:6" s="16" customFormat="1" ht="28.5" customHeight="1">
      <c r="A189" s="8"/>
      <c r="B189" s="9"/>
      <c r="C189" s="10"/>
      <c r="D189" s="11"/>
      <c r="E189" s="10"/>
      <c r="F189" s="12"/>
    </row>
    <row r="190" spans="1:6" s="16" customFormat="1" ht="28.5" customHeight="1">
      <c r="A190" s="8"/>
      <c r="B190" s="9"/>
      <c r="C190" s="10"/>
      <c r="D190" s="11"/>
      <c r="E190" s="10"/>
      <c r="F190" s="12"/>
    </row>
    <row r="191" spans="1:6" s="16" customFormat="1" ht="28.5" customHeight="1">
      <c r="A191" s="8"/>
      <c r="B191" s="9"/>
      <c r="C191" s="10"/>
      <c r="D191" s="11"/>
      <c r="E191" s="10"/>
      <c r="F191" s="12"/>
    </row>
    <row r="192" spans="1:6" s="16" customFormat="1" ht="28.5" customHeight="1">
      <c r="A192" s="8"/>
      <c r="B192" s="9"/>
      <c r="C192" s="10"/>
      <c r="D192" s="11"/>
      <c r="E192" s="10"/>
      <c r="F192" s="12"/>
    </row>
    <row r="193" spans="1:6" s="16" customFormat="1" ht="28.5" customHeight="1">
      <c r="A193" s="8"/>
      <c r="B193" s="9"/>
      <c r="C193" s="10"/>
      <c r="D193" s="11"/>
      <c r="E193" s="10"/>
      <c r="F193" s="12"/>
    </row>
    <row r="194" spans="1:6" s="16" customFormat="1" ht="28.5" customHeight="1">
      <c r="A194" s="8"/>
      <c r="B194" s="9"/>
      <c r="C194" s="10"/>
      <c r="D194" s="11"/>
      <c r="E194" s="10"/>
      <c r="F194" s="12"/>
    </row>
    <row r="195" spans="1:6" s="16" customFormat="1" ht="28.5" customHeight="1">
      <c r="A195" s="8"/>
      <c r="B195" s="9"/>
      <c r="C195" s="10"/>
      <c r="D195" s="11"/>
      <c r="E195" s="10"/>
      <c r="F195" s="12"/>
    </row>
    <row r="196" spans="1:6" s="16" customFormat="1" ht="28.5" customHeight="1">
      <c r="A196" s="8"/>
      <c r="B196" s="9"/>
      <c r="C196" s="10"/>
      <c r="D196" s="11"/>
      <c r="E196" s="10"/>
      <c r="F196" s="12"/>
    </row>
    <row r="197" spans="1:6" s="16" customFormat="1" ht="28.5" customHeight="1">
      <c r="A197" s="8"/>
      <c r="B197" s="9"/>
      <c r="C197" s="10"/>
      <c r="D197" s="11"/>
      <c r="E197" s="10"/>
      <c r="F197" s="12"/>
    </row>
    <row r="198" spans="1:6" s="16" customFormat="1" ht="28.5" customHeight="1">
      <c r="A198" s="8"/>
      <c r="B198" s="9"/>
      <c r="C198" s="10"/>
      <c r="D198" s="11"/>
      <c r="E198" s="10"/>
      <c r="F198" s="12"/>
    </row>
    <row r="199" spans="1:6" s="16" customFormat="1" ht="28.5" customHeight="1">
      <c r="A199" s="8"/>
      <c r="B199" s="9"/>
      <c r="C199" s="10"/>
      <c r="D199" s="11"/>
      <c r="E199" s="10"/>
      <c r="F199" s="12"/>
    </row>
    <row r="200" spans="1:6" s="16" customFormat="1" ht="28.5" customHeight="1">
      <c r="A200" s="8"/>
      <c r="B200" s="9"/>
      <c r="C200" s="10"/>
      <c r="D200" s="11"/>
      <c r="E200" s="10"/>
      <c r="F200" s="12"/>
    </row>
    <row r="201" spans="1:6" s="16" customFormat="1" ht="28.5" customHeight="1">
      <c r="A201" s="8"/>
      <c r="B201" s="9"/>
      <c r="C201" s="10"/>
      <c r="D201" s="11"/>
      <c r="E201" s="10"/>
      <c r="F201" s="12"/>
    </row>
    <row r="202" spans="1:6" s="16" customFormat="1" ht="28.5" customHeight="1">
      <c r="A202" s="8"/>
      <c r="B202" s="9"/>
      <c r="C202" s="10"/>
      <c r="D202" s="11"/>
      <c r="E202" s="10"/>
      <c r="F202" s="12"/>
    </row>
    <row r="203" spans="1:6" s="16" customFormat="1" ht="28.5" customHeight="1">
      <c r="A203" s="8"/>
      <c r="B203" s="9"/>
      <c r="C203" s="10"/>
      <c r="D203" s="11"/>
      <c r="E203" s="10"/>
      <c r="F203" s="12"/>
    </row>
    <row r="204" spans="1:6" s="16" customFormat="1" ht="28.5" customHeight="1">
      <c r="A204" s="8"/>
      <c r="B204" s="9"/>
      <c r="C204" s="10"/>
      <c r="D204" s="11"/>
      <c r="E204" s="10"/>
      <c r="F204" s="12"/>
    </row>
    <row r="205" spans="1:6" s="16" customFormat="1" ht="28.5" customHeight="1">
      <c r="A205" s="8"/>
      <c r="B205" s="9"/>
      <c r="C205" s="10"/>
      <c r="D205" s="11"/>
      <c r="E205" s="10"/>
      <c r="F205" s="12"/>
    </row>
    <row r="206" spans="1:6" s="16" customFormat="1" ht="28.5" customHeight="1">
      <c r="A206" s="8"/>
      <c r="B206" s="9"/>
      <c r="C206" s="10"/>
      <c r="D206" s="11"/>
      <c r="E206" s="10"/>
      <c r="F206" s="12"/>
    </row>
    <row r="207" spans="1:6" s="16" customFormat="1" ht="28.5" customHeight="1">
      <c r="A207" s="8"/>
      <c r="B207" s="9"/>
      <c r="C207" s="10"/>
      <c r="D207" s="11"/>
      <c r="E207" s="10"/>
      <c r="F207" s="12"/>
    </row>
    <row r="208" spans="1:6" s="16" customFormat="1" ht="28.5" customHeight="1">
      <c r="A208" s="8"/>
      <c r="B208" s="9"/>
      <c r="C208" s="10"/>
      <c r="D208" s="11"/>
      <c r="E208" s="10"/>
      <c r="F208" s="12"/>
    </row>
    <row r="209" spans="1:6" s="16" customFormat="1" ht="28.5" customHeight="1">
      <c r="A209" s="8"/>
      <c r="B209" s="9"/>
      <c r="C209" s="10"/>
      <c r="D209" s="11"/>
      <c r="E209" s="10"/>
      <c r="F209" s="12"/>
    </row>
    <row r="210" spans="1:6" s="16" customFormat="1" ht="28.5" customHeight="1">
      <c r="A210" s="8"/>
      <c r="B210" s="9"/>
      <c r="C210" s="10"/>
      <c r="D210" s="11"/>
      <c r="E210" s="10"/>
      <c r="F210" s="12"/>
    </row>
    <row r="211" spans="1:6" s="16" customFormat="1" ht="28.5" customHeight="1">
      <c r="A211" s="8"/>
      <c r="B211" s="9"/>
      <c r="C211" s="10"/>
      <c r="D211" s="11"/>
      <c r="E211" s="10"/>
      <c r="F211" s="12"/>
    </row>
    <row r="212" spans="1:6" s="16" customFormat="1" ht="28.5" customHeight="1">
      <c r="A212" s="8"/>
      <c r="B212" s="9"/>
      <c r="C212" s="10"/>
      <c r="D212" s="11"/>
      <c r="E212" s="10"/>
      <c r="F212" s="12"/>
    </row>
    <row r="213" spans="1:6" s="16" customFormat="1" ht="28.5" customHeight="1">
      <c r="A213" s="8"/>
      <c r="B213" s="9"/>
      <c r="C213" s="10"/>
      <c r="D213" s="11"/>
      <c r="E213" s="10"/>
      <c r="F213" s="12"/>
    </row>
    <row r="214" spans="1:6" s="16" customFormat="1" ht="28.5" customHeight="1">
      <c r="A214" s="8"/>
      <c r="B214" s="9"/>
      <c r="C214" s="10"/>
      <c r="D214" s="11"/>
      <c r="E214" s="10"/>
      <c r="F214" s="12"/>
    </row>
    <row r="215" spans="1:6" s="16" customFormat="1" ht="28.5" customHeight="1">
      <c r="A215" s="8"/>
      <c r="B215" s="9"/>
      <c r="C215" s="10"/>
      <c r="D215" s="11"/>
      <c r="E215" s="10"/>
      <c r="F215" s="12"/>
    </row>
    <row r="216" spans="1:6" s="16" customFormat="1" ht="28.5" customHeight="1">
      <c r="A216" s="8"/>
      <c r="B216" s="9"/>
      <c r="C216" s="10"/>
      <c r="D216" s="11"/>
      <c r="E216" s="10"/>
      <c r="F216" s="12"/>
    </row>
    <row r="217" spans="1:6" s="16" customFormat="1" ht="28.5" customHeight="1">
      <c r="A217" s="8"/>
      <c r="B217" s="9"/>
      <c r="C217" s="10"/>
      <c r="D217" s="11"/>
      <c r="E217" s="10"/>
      <c r="F217" s="12"/>
    </row>
    <row r="218" spans="1:7" s="16" customFormat="1" ht="28.5" customHeight="1">
      <c r="A218" s="8"/>
      <c r="B218" s="9"/>
      <c r="C218" s="10"/>
      <c r="D218" s="11"/>
      <c r="E218" s="10"/>
      <c r="F218" s="12"/>
      <c r="G218" s="22"/>
    </row>
    <row r="219" spans="1:7" s="16" customFormat="1" ht="28.5" customHeight="1">
      <c r="A219" s="8"/>
      <c r="B219" s="9"/>
      <c r="C219" s="10"/>
      <c r="D219" s="11"/>
      <c r="E219" s="10"/>
      <c r="F219" s="12"/>
      <c r="G219" s="22"/>
    </row>
    <row r="220" spans="1:7" s="16" customFormat="1" ht="28.5" customHeight="1">
      <c r="A220" s="8"/>
      <c r="B220" s="9"/>
      <c r="C220" s="10"/>
      <c r="D220" s="11"/>
      <c r="E220" s="10"/>
      <c r="F220" s="12"/>
      <c r="G220" s="22"/>
    </row>
    <row r="221" spans="1:7" s="16" customFormat="1" ht="28.5" customHeight="1">
      <c r="A221" s="8"/>
      <c r="B221" s="9"/>
      <c r="C221" s="10"/>
      <c r="D221" s="11"/>
      <c r="E221" s="10"/>
      <c r="F221" s="12"/>
      <c r="G221" s="22"/>
    </row>
    <row r="222" spans="1:7" s="16" customFormat="1" ht="28.5" customHeight="1">
      <c r="A222" s="8"/>
      <c r="B222" s="9"/>
      <c r="C222" s="10"/>
      <c r="D222" s="11"/>
      <c r="E222" s="10"/>
      <c r="F222" s="12"/>
      <c r="G222" s="22"/>
    </row>
    <row r="223" spans="1:7" s="16" customFormat="1" ht="28.5" customHeight="1">
      <c r="A223" s="8"/>
      <c r="B223" s="9"/>
      <c r="C223" s="10"/>
      <c r="D223" s="11"/>
      <c r="E223" s="10"/>
      <c r="F223" s="12"/>
      <c r="G223" s="22"/>
    </row>
    <row r="224" spans="1:7" s="16" customFormat="1" ht="28.5" customHeight="1">
      <c r="A224" s="8"/>
      <c r="B224" s="9"/>
      <c r="C224" s="10"/>
      <c r="D224" s="11"/>
      <c r="E224" s="10"/>
      <c r="F224" s="12"/>
      <c r="G224" s="22"/>
    </row>
    <row r="225" spans="1:7" s="16" customFormat="1" ht="28.5" customHeight="1">
      <c r="A225" s="8"/>
      <c r="B225" s="9"/>
      <c r="C225" s="10"/>
      <c r="D225" s="11"/>
      <c r="E225" s="10"/>
      <c r="F225" s="12"/>
      <c r="G225" s="22"/>
    </row>
    <row r="226" spans="1:7" s="16" customFormat="1" ht="28.5" customHeight="1">
      <c r="A226" s="8"/>
      <c r="B226" s="9"/>
      <c r="C226" s="10"/>
      <c r="D226" s="11"/>
      <c r="E226" s="10"/>
      <c r="F226" s="12"/>
      <c r="G226" s="22"/>
    </row>
    <row r="227" spans="1:6" s="20" customFormat="1" ht="28.5" customHeight="1">
      <c r="A227" s="8"/>
      <c r="B227" s="9"/>
      <c r="C227" s="10"/>
      <c r="D227" s="11"/>
      <c r="E227" s="10"/>
      <c r="F227" s="12"/>
    </row>
    <row r="228" spans="1:6" s="20" customFormat="1" ht="28.5" customHeight="1">
      <c r="A228" s="8"/>
      <c r="B228" s="9"/>
      <c r="C228" s="10"/>
      <c r="D228" s="11"/>
      <c r="E228" s="10"/>
      <c r="F228" s="12"/>
    </row>
    <row r="229" spans="1:6" s="20" customFormat="1" ht="28.5" customHeight="1">
      <c r="A229" s="8"/>
      <c r="B229" s="9"/>
      <c r="C229" s="10"/>
      <c r="D229" s="11"/>
      <c r="E229" s="10"/>
      <c r="F229" s="12"/>
    </row>
    <row r="230" spans="1:6" s="20" customFormat="1" ht="28.5" customHeight="1">
      <c r="A230" s="8"/>
      <c r="B230" s="9"/>
      <c r="C230" s="10"/>
      <c r="D230" s="11"/>
      <c r="E230" s="10"/>
      <c r="F230" s="12"/>
    </row>
    <row r="231" spans="1:6" s="20" customFormat="1" ht="28.5" customHeight="1">
      <c r="A231" s="8"/>
      <c r="B231" s="9"/>
      <c r="C231" s="10"/>
      <c r="D231" s="11"/>
      <c r="E231" s="10"/>
      <c r="F231" s="12"/>
    </row>
    <row r="232" spans="1:6" s="20" customFormat="1" ht="28.5" customHeight="1">
      <c r="A232" s="8"/>
      <c r="B232" s="9"/>
      <c r="C232" s="10"/>
      <c r="D232" s="11"/>
      <c r="E232" s="10"/>
      <c r="F232" s="12"/>
    </row>
    <row r="233" spans="1:6" s="20" customFormat="1" ht="28.5" customHeight="1">
      <c r="A233" s="8"/>
      <c r="B233" s="9"/>
      <c r="C233" s="10"/>
      <c r="D233" s="11"/>
      <c r="E233" s="10"/>
      <c r="F233" s="12"/>
    </row>
    <row r="234" spans="1:6" s="20" customFormat="1" ht="28.5" customHeight="1">
      <c r="A234" s="8"/>
      <c r="B234" s="9"/>
      <c r="C234" s="10"/>
      <c r="D234" s="11"/>
      <c r="E234" s="10"/>
      <c r="F234" s="12"/>
    </row>
    <row r="235" spans="1:6" s="20" customFormat="1" ht="28.5" customHeight="1">
      <c r="A235" s="8"/>
      <c r="B235" s="9"/>
      <c r="C235" s="10"/>
      <c r="D235" s="11"/>
      <c r="E235" s="10"/>
      <c r="F235" s="12"/>
    </row>
    <row r="236" spans="1:6" s="20" customFormat="1" ht="28.5" customHeight="1">
      <c r="A236" s="8"/>
      <c r="B236" s="9"/>
      <c r="C236" s="10"/>
      <c r="D236" s="11"/>
      <c r="E236" s="10"/>
      <c r="F236" s="12"/>
    </row>
    <row r="237" spans="1:6" s="20" customFormat="1" ht="28.5" customHeight="1">
      <c r="A237" s="8"/>
      <c r="B237" s="9"/>
      <c r="C237" s="10"/>
      <c r="D237" s="11"/>
      <c r="E237" s="10"/>
      <c r="F237" s="12"/>
    </row>
    <row r="238" spans="1:6" s="20" customFormat="1" ht="28.5" customHeight="1">
      <c r="A238" s="8"/>
      <c r="B238" s="9"/>
      <c r="C238" s="10"/>
      <c r="D238" s="11"/>
      <c r="E238" s="10"/>
      <c r="F238" s="12"/>
    </row>
    <row r="239" spans="1:6" s="20" customFormat="1" ht="28.5" customHeight="1">
      <c r="A239" s="8"/>
      <c r="B239" s="9"/>
      <c r="C239" s="10"/>
      <c r="D239" s="11"/>
      <c r="E239" s="10"/>
      <c r="F239" s="12"/>
    </row>
    <row r="240" spans="1:6" s="20" customFormat="1" ht="28.5" customHeight="1">
      <c r="A240" s="8"/>
      <c r="B240" s="9"/>
      <c r="C240" s="10"/>
      <c r="D240" s="11"/>
      <c r="E240" s="10"/>
      <c r="F240" s="12"/>
    </row>
    <row r="241" spans="1:6" s="20" customFormat="1" ht="28.5" customHeight="1">
      <c r="A241" s="8"/>
      <c r="B241" s="9"/>
      <c r="C241" s="10"/>
      <c r="D241" s="11"/>
      <c r="E241" s="10"/>
      <c r="F241" s="12"/>
    </row>
    <row r="242" spans="1:6" s="20" customFormat="1" ht="28.5" customHeight="1">
      <c r="A242" s="8"/>
      <c r="B242" s="9"/>
      <c r="C242" s="10"/>
      <c r="D242" s="11"/>
      <c r="E242" s="10"/>
      <c r="F242" s="12"/>
    </row>
    <row r="243" spans="1:6" s="20" customFormat="1" ht="28.5" customHeight="1">
      <c r="A243" s="8"/>
      <c r="B243" s="9"/>
      <c r="C243" s="10"/>
      <c r="D243" s="11"/>
      <c r="E243" s="10"/>
      <c r="F243" s="12"/>
    </row>
    <row r="244" spans="1:6" s="20" customFormat="1" ht="28.5" customHeight="1">
      <c r="A244" s="8"/>
      <c r="B244" s="9"/>
      <c r="C244" s="10"/>
      <c r="D244" s="11"/>
      <c r="E244" s="10"/>
      <c r="F244" s="12"/>
    </row>
    <row r="245" spans="1:6" s="20" customFormat="1" ht="28.5" customHeight="1">
      <c r="A245" s="8"/>
      <c r="B245" s="9"/>
      <c r="C245" s="10"/>
      <c r="D245" s="11"/>
      <c r="E245" s="10"/>
      <c r="F245" s="12"/>
    </row>
    <row r="246" spans="1:6" s="20" customFormat="1" ht="28.5" customHeight="1">
      <c r="A246" s="8"/>
      <c r="B246" s="9"/>
      <c r="C246" s="10"/>
      <c r="D246" s="11"/>
      <c r="E246" s="10"/>
      <c r="F246" s="12"/>
    </row>
    <row r="247" spans="1:6" s="20" customFormat="1" ht="28.5" customHeight="1">
      <c r="A247" s="8"/>
      <c r="B247" s="9"/>
      <c r="C247" s="10"/>
      <c r="D247" s="11"/>
      <c r="E247" s="10"/>
      <c r="F247" s="12"/>
    </row>
    <row r="248" spans="1:6" s="20" customFormat="1" ht="28.5" customHeight="1">
      <c r="A248" s="8"/>
      <c r="B248" s="9"/>
      <c r="C248" s="10"/>
      <c r="D248" s="11"/>
      <c r="E248" s="10"/>
      <c r="F248" s="12"/>
    </row>
    <row r="249" spans="1:6" s="20" customFormat="1" ht="28.5" customHeight="1">
      <c r="A249" s="8"/>
      <c r="B249" s="9"/>
      <c r="C249" s="10"/>
      <c r="D249" s="11"/>
      <c r="E249" s="10"/>
      <c r="F249" s="12"/>
    </row>
    <row r="250" spans="1:6" s="20" customFormat="1" ht="28.5" customHeight="1">
      <c r="A250" s="8"/>
      <c r="B250" s="9"/>
      <c r="C250" s="10"/>
      <c r="D250" s="11"/>
      <c r="E250" s="10"/>
      <c r="F250" s="12"/>
    </row>
    <row r="251" spans="1:6" s="20" customFormat="1" ht="28.5" customHeight="1">
      <c r="A251" s="8"/>
      <c r="B251" s="9"/>
      <c r="C251" s="10"/>
      <c r="D251" s="11"/>
      <c r="E251" s="10"/>
      <c r="F251" s="12"/>
    </row>
    <row r="252" spans="1:6" s="20" customFormat="1" ht="28.5" customHeight="1">
      <c r="A252" s="8"/>
      <c r="B252" s="9"/>
      <c r="C252" s="10"/>
      <c r="D252" s="11"/>
      <c r="E252" s="10"/>
      <c r="F252" s="12"/>
    </row>
    <row r="253" spans="1:6" s="20" customFormat="1" ht="28.5" customHeight="1">
      <c r="A253" s="8"/>
      <c r="B253" s="9"/>
      <c r="C253" s="10"/>
      <c r="D253" s="11"/>
      <c r="E253" s="10"/>
      <c r="F253" s="12"/>
    </row>
    <row r="254" spans="1:6" s="20" customFormat="1" ht="28.5" customHeight="1">
      <c r="A254" s="8"/>
      <c r="B254" s="9"/>
      <c r="C254" s="10"/>
      <c r="D254" s="11"/>
      <c r="E254" s="10"/>
      <c r="F254" s="12"/>
    </row>
    <row r="255" spans="1:6" s="20" customFormat="1" ht="28.5" customHeight="1">
      <c r="A255" s="8"/>
      <c r="B255" s="9"/>
      <c r="C255" s="10"/>
      <c r="D255" s="11"/>
      <c r="E255" s="10"/>
      <c r="F255" s="12"/>
    </row>
    <row r="256" spans="1:6" s="20" customFormat="1" ht="28.5" customHeight="1">
      <c r="A256" s="8"/>
      <c r="B256" s="9"/>
      <c r="C256" s="10"/>
      <c r="D256" s="11"/>
      <c r="E256" s="10"/>
      <c r="F256" s="12"/>
    </row>
    <row r="257" spans="1:12" s="20" customFormat="1" ht="28.5" customHeight="1">
      <c r="A257" s="8"/>
      <c r="B257" s="9"/>
      <c r="C257" s="10"/>
      <c r="D257" s="11"/>
      <c r="E257" s="10"/>
      <c r="F257" s="12"/>
      <c r="H257" s="39"/>
      <c r="I257" s="40"/>
      <c r="J257" s="41"/>
      <c r="K257" s="40"/>
      <c r="L257" s="42"/>
    </row>
    <row r="258" spans="1:6" s="20" customFormat="1" ht="28.5" customHeight="1">
      <c r="A258" s="8"/>
      <c r="B258" s="9"/>
      <c r="C258" s="10"/>
      <c r="D258" s="11"/>
      <c r="E258" s="10"/>
      <c r="F258" s="12"/>
    </row>
    <row r="259" spans="1:6" s="20" customFormat="1" ht="28.5" customHeight="1">
      <c r="A259" s="8"/>
      <c r="B259" s="9"/>
      <c r="C259" s="10"/>
      <c r="D259" s="11"/>
      <c r="E259" s="10"/>
      <c r="F259" s="12"/>
    </row>
    <row r="260" spans="1:6" s="20" customFormat="1" ht="28.5" customHeight="1">
      <c r="A260" s="8"/>
      <c r="B260" s="9"/>
      <c r="C260" s="10"/>
      <c r="D260" s="11"/>
      <c r="E260" s="10"/>
      <c r="F260" s="12"/>
    </row>
    <row r="261" spans="1:6" s="20" customFormat="1" ht="28.5" customHeight="1">
      <c r="A261" s="8"/>
      <c r="B261" s="9"/>
      <c r="C261" s="10"/>
      <c r="D261" s="11"/>
      <c r="E261" s="10"/>
      <c r="F261" s="12"/>
    </row>
    <row r="262" spans="1:6" s="20" customFormat="1" ht="28.5" customHeight="1">
      <c r="A262" s="8"/>
      <c r="B262" s="9"/>
      <c r="C262" s="10"/>
      <c r="D262" s="11"/>
      <c r="E262" s="10"/>
      <c r="F262" s="12"/>
    </row>
    <row r="263" spans="1:6" s="20" customFormat="1" ht="28.5" customHeight="1">
      <c r="A263" s="8"/>
      <c r="B263" s="9"/>
      <c r="C263" s="10"/>
      <c r="D263" s="11"/>
      <c r="E263" s="10"/>
      <c r="F263" s="12"/>
    </row>
    <row r="264" spans="1:6" s="20" customFormat="1" ht="28.5" customHeight="1">
      <c r="A264" s="8"/>
      <c r="B264" s="9"/>
      <c r="C264" s="10"/>
      <c r="D264" s="11"/>
      <c r="E264" s="10"/>
      <c r="F264" s="12"/>
    </row>
    <row r="265" spans="1:6" s="20" customFormat="1" ht="28.5" customHeight="1">
      <c r="A265" s="8"/>
      <c r="B265" s="9"/>
      <c r="C265" s="10"/>
      <c r="D265" s="11"/>
      <c r="E265" s="10"/>
      <c r="F265" s="12"/>
    </row>
    <row r="266" spans="1:6" s="20" customFormat="1" ht="28.5" customHeight="1">
      <c r="A266" s="8"/>
      <c r="B266" s="9"/>
      <c r="C266" s="10"/>
      <c r="D266" s="11"/>
      <c r="E266" s="10"/>
      <c r="F266" s="12"/>
    </row>
    <row r="267" spans="1:6" s="20" customFormat="1" ht="28.5" customHeight="1">
      <c r="A267" s="8"/>
      <c r="B267" s="9"/>
      <c r="C267" s="10"/>
      <c r="D267" s="11"/>
      <c r="E267" s="10"/>
      <c r="F267" s="12"/>
    </row>
    <row r="268" spans="1:6" s="20" customFormat="1" ht="28.5" customHeight="1">
      <c r="A268" s="8"/>
      <c r="B268" s="9"/>
      <c r="C268" s="10"/>
      <c r="D268" s="11"/>
      <c r="E268" s="10"/>
      <c r="F268" s="12"/>
    </row>
    <row r="269" spans="1:6" s="20" customFormat="1" ht="28.5" customHeight="1">
      <c r="A269" s="8"/>
      <c r="B269" s="9"/>
      <c r="C269" s="10"/>
      <c r="D269" s="11"/>
      <c r="E269" s="10"/>
      <c r="F269" s="12"/>
    </row>
    <row r="270" spans="1:6" s="20" customFormat="1" ht="28.5" customHeight="1">
      <c r="A270" s="8"/>
      <c r="B270" s="9"/>
      <c r="C270" s="10"/>
      <c r="D270" s="11"/>
      <c r="E270" s="10"/>
      <c r="F270" s="12"/>
    </row>
    <row r="271" spans="1:6" s="20" customFormat="1" ht="28.5" customHeight="1">
      <c r="A271" s="8"/>
      <c r="B271" s="9"/>
      <c r="C271" s="10"/>
      <c r="D271" s="11"/>
      <c r="E271" s="10"/>
      <c r="F271" s="12"/>
    </row>
    <row r="272" spans="1:6" s="20" customFormat="1" ht="28.5" customHeight="1">
      <c r="A272" s="8"/>
      <c r="B272" s="9"/>
      <c r="C272" s="10"/>
      <c r="D272" s="11"/>
      <c r="E272" s="10"/>
      <c r="F272" s="12"/>
    </row>
    <row r="273" spans="1:6" s="20" customFormat="1" ht="28.5" customHeight="1">
      <c r="A273" s="8"/>
      <c r="B273" s="9"/>
      <c r="C273" s="10"/>
      <c r="D273" s="11"/>
      <c r="E273" s="10"/>
      <c r="F273" s="12"/>
    </row>
    <row r="274" spans="1:6" s="20" customFormat="1" ht="28.5" customHeight="1">
      <c r="A274" s="8"/>
      <c r="B274" s="9"/>
      <c r="C274" s="10"/>
      <c r="D274" s="11"/>
      <c r="E274" s="10"/>
      <c r="F274" s="12"/>
    </row>
    <row r="275" spans="1:6" s="20" customFormat="1" ht="28.5" customHeight="1">
      <c r="A275" s="8"/>
      <c r="B275" s="9"/>
      <c r="C275" s="10"/>
      <c r="D275" s="11"/>
      <c r="E275" s="10"/>
      <c r="F275" s="12"/>
    </row>
    <row r="276" spans="1:6" s="20" customFormat="1" ht="28.5" customHeight="1">
      <c r="A276" s="8"/>
      <c r="B276" s="9"/>
      <c r="C276" s="10"/>
      <c r="D276" s="11"/>
      <c r="E276" s="10"/>
      <c r="F276" s="12"/>
    </row>
    <row r="277" spans="1:6" s="20" customFormat="1" ht="28.5" customHeight="1">
      <c r="A277" s="8"/>
      <c r="B277" s="9"/>
      <c r="C277" s="10"/>
      <c r="D277" s="11"/>
      <c r="E277" s="10"/>
      <c r="F277" s="12"/>
    </row>
    <row r="278" spans="1:6" s="20" customFormat="1" ht="28.5" customHeight="1">
      <c r="A278" s="8"/>
      <c r="B278" s="9"/>
      <c r="C278" s="10"/>
      <c r="D278" s="11"/>
      <c r="E278" s="10"/>
      <c r="F278" s="12"/>
    </row>
    <row r="279" spans="1:6" s="20" customFormat="1" ht="28.5" customHeight="1">
      <c r="A279" s="8"/>
      <c r="B279" s="9"/>
      <c r="C279" s="10"/>
      <c r="D279" s="11"/>
      <c r="E279" s="10"/>
      <c r="F279" s="12"/>
    </row>
    <row r="280" spans="1:6" s="20" customFormat="1" ht="28.5" customHeight="1">
      <c r="A280" s="8"/>
      <c r="B280" s="9"/>
      <c r="C280" s="10"/>
      <c r="D280" s="11"/>
      <c r="E280" s="10"/>
      <c r="F280" s="12"/>
    </row>
    <row r="281" spans="1:6" s="20" customFormat="1" ht="28.5" customHeight="1">
      <c r="A281" s="8"/>
      <c r="B281" s="9"/>
      <c r="C281" s="10"/>
      <c r="D281" s="11"/>
      <c r="E281" s="10"/>
      <c r="F281" s="12"/>
    </row>
    <row r="282" spans="1:6" s="20" customFormat="1" ht="28.5" customHeight="1">
      <c r="A282" s="8"/>
      <c r="B282" s="9"/>
      <c r="C282" s="10"/>
      <c r="D282" s="11"/>
      <c r="E282" s="10"/>
      <c r="F282" s="12"/>
    </row>
    <row r="283" spans="1:6" s="20" customFormat="1" ht="28.5" customHeight="1">
      <c r="A283" s="8"/>
      <c r="B283" s="9"/>
      <c r="C283" s="10"/>
      <c r="D283" s="11"/>
      <c r="E283" s="10"/>
      <c r="F283" s="12"/>
    </row>
    <row r="284" spans="1:6" s="20" customFormat="1" ht="28.5" customHeight="1">
      <c r="A284" s="8"/>
      <c r="B284" s="9"/>
      <c r="C284" s="10"/>
      <c r="D284" s="11"/>
      <c r="E284" s="10"/>
      <c r="F284" s="12"/>
    </row>
    <row r="285" spans="1:6" s="20" customFormat="1" ht="28.5" customHeight="1">
      <c r="A285" s="8"/>
      <c r="B285" s="9"/>
      <c r="C285" s="10"/>
      <c r="D285" s="11"/>
      <c r="E285" s="10"/>
      <c r="F285" s="12"/>
    </row>
    <row r="286" spans="1:6" s="20" customFormat="1" ht="28.5" customHeight="1">
      <c r="A286" s="8"/>
      <c r="B286" s="9"/>
      <c r="C286" s="10"/>
      <c r="D286" s="11"/>
      <c r="E286" s="10"/>
      <c r="F286" s="12"/>
    </row>
    <row r="287" spans="1:6" s="20" customFormat="1" ht="28.5" customHeight="1">
      <c r="A287" s="8"/>
      <c r="B287" s="9"/>
      <c r="C287" s="10"/>
      <c r="D287" s="11"/>
      <c r="E287" s="10"/>
      <c r="F287" s="12"/>
    </row>
    <row r="288" spans="1:6" s="20" customFormat="1" ht="28.5" customHeight="1">
      <c r="A288" s="8"/>
      <c r="B288" s="9"/>
      <c r="C288" s="10"/>
      <c r="D288" s="11"/>
      <c r="E288" s="10"/>
      <c r="F288" s="12"/>
    </row>
    <row r="289" spans="1:6" s="20" customFormat="1" ht="28.5" customHeight="1">
      <c r="A289" s="8"/>
      <c r="B289" s="9"/>
      <c r="C289" s="10"/>
      <c r="D289" s="11"/>
      <c r="E289" s="10"/>
      <c r="F289" s="12"/>
    </row>
    <row r="290" spans="1:6" s="20" customFormat="1" ht="28.5" customHeight="1">
      <c r="A290" s="8"/>
      <c r="B290" s="9"/>
      <c r="C290" s="10"/>
      <c r="D290" s="11"/>
      <c r="E290" s="10"/>
      <c r="F290" s="12"/>
    </row>
    <row r="291" spans="1:6" s="20" customFormat="1" ht="28.5" customHeight="1">
      <c r="A291" s="8"/>
      <c r="B291" s="9"/>
      <c r="C291" s="10"/>
      <c r="D291" s="11"/>
      <c r="E291" s="10"/>
      <c r="F291" s="12"/>
    </row>
    <row r="292" spans="1:6" s="20" customFormat="1" ht="28.5" customHeight="1">
      <c r="A292" s="8"/>
      <c r="B292" s="9"/>
      <c r="C292" s="10"/>
      <c r="D292" s="11"/>
      <c r="E292" s="10"/>
      <c r="F292" s="12"/>
    </row>
    <row r="293" spans="1:6" s="20" customFormat="1" ht="28.5" customHeight="1">
      <c r="A293" s="8"/>
      <c r="B293" s="9"/>
      <c r="C293" s="10"/>
      <c r="D293" s="11"/>
      <c r="E293" s="10"/>
      <c r="F293" s="12"/>
    </row>
    <row r="294" spans="1:6" s="20" customFormat="1" ht="28.5" customHeight="1">
      <c r="A294" s="8"/>
      <c r="B294" s="9"/>
      <c r="C294" s="10"/>
      <c r="D294" s="11"/>
      <c r="E294" s="10"/>
      <c r="F294" s="12"/>
    </row>
    <row r="295" spans="1:6" s="20" customFormat="1" ht="28.5" customHeight="1">
      <c r="A295" s="8"/>
      <c r="B295" s="9"/>
      <c r="C295" s="10"/>
      <c r="D295" s="11"/>
      <c r="E295" s="10"/>
      <c r="F295" s="12"/>
    </row>
    <row r="296" spans="1:6" s="20" customFormat="1" ht="28.5" customHeight="1">
      <c r="A296" s="8"/>
      <c r="B296" s="9"/>
      <c r="C296" s="10"/>
      <c r="D296" s="11"/>
      <c r="E296" s="10"/>
      <c r="F296" s="12"/>
    </row>
    <row r="297" spans="1:6" s="20" customFormat="1" ht="28.5" customHeight="1">
      <c r="A297" s="8"/>
      <c r="B297" s="9"/>
      <c r="C297" s="10"/>
      <c r="D297" s="11"/>
      <c r="E297" s="10"/>
      <c r="F297" s="12"/>
    </row>
    <row r="298" spans="1:6" s="20" customFormat="1" ht="28.5" customHeight="1">
      <c r="A298" s="8"/>
      <c r="B298" s="9"/>
      <c r="C298" s="10"/>
      <c r="D298" s="11"/>
      <c r="E298" s="10"/>
      <c r="F298" s="12"/>
    </row>
    <row r="299" spans="1:6" s="20" customFormat="1" ht="28.5" customHeight="1">
      <c r="A299" s="8"/>
      <c r="B299" s="9"/>
      <c r="C299" s="10"/>
      <c r="D299" s="11"/>
      <c r="E299" s="10"/>
      <c r="F299" s="12"/>
    </row>
    <row r="300" spans="1:6" s="20" customFormat="1" ht="28.5" customHeight="1">
      <c r="A300" s="8"/>
      <c r="B300" s="9"/>
      <c r="C300" s="10"/>
      <c r="D300" s="11"/>
      <c r="E300" s="10"/>
      <c r="F300" s="12"/>
    </row>
    <row r="301" spans="1:6" s="20" customFormat="1" ht="28.5" customHeight="1">
      <c r="A301" s="8"/>
      <c r="B301" s="9"/>
      <c r="C301" s="10"/>
      <c r="D301" s="11"/>
      <c r="E301" s="10"/>
      <c r="F301" s="12"/>
    </row>
    <row r="302" spans="1:6" s="20" customFormat="1" ht="28.5" customHeight="1">
      <c r="A302" s="8"/>
      <c r="B302" s="9"/>
      <c r="C302" s="10"/>
      <c r="D302" s="11"/>
      <c r="E302" s="10"/>
      <c r="F302" s="12"/>
    </row>
    <row r="303" spans="1:6" s="20" customFormat="1" ht="28.5" customHeight="1">
      <c r="A303" s="8"/>
      <c r="B303" s="9"/>
      <c r="C303" s="10"/>
      <c r="D303" s="11"/>
      <c r="E303" s="10"/>
      <c r="F303" s="12"/>
    </row>
    <row r="304" spans="1:6" s="20" customFormat="1" ht="28.5" customHeight="1">
      <c r="A304" s="8"/>
      <c r="B304" s="9"/>
      <c r="C304" s="10"/>
      <c r="D304" s="11"/>
      <c r="E304" s="10"/>
      <c r="F304" s="12"/>
    </row>
    <row r="305" spans="1:6" s="20" customFormat="1" ht="28.5" customHeight="1">
      <c r="A305" s="8"/>
      <c r="B305" s="9"/>
      <c r="C305" s="10"/>
      <c r="D305" s="11"/>
      <c r="E305" s="10"/>
      <c r="F305" s="12"/>
    </row>
    <row r="306" spans="1:6" s="20" customFormat="1" ht="28.5" customHeight="1">
      <c r="A306" s="8"/>
      <c r="B306" s="9"/>
      <c r="C306" s="10"/>
      <c r="D306" s="11"/>
      <c r="E306" s="10"/>
      <c r="F306" s="12"/>
    </row>
    <row r="307" spans="1:6" s="20" customFormat="1" ht="28.5" customHeight="1">
      <c r="A307" s="8"/>
      <c r="B307" s="9"/>
      <c r="C307" s="10"/>
      <c r="D307" s="11"/>
      <c r="E307" s="10"/>
      <c r="F307" s="12"/>
    </row>
    <row r="308" spans="1:6" s="20" customFormat="1" ht="28.5" customHeight="1">
      <c r="A308" s="8"/>
      <c r="B308" s="9"/>
      <c r="C308" s="10"/>
      <c r="D308" s="11"/>
      <c r="E308" s="10"/>
      <c r="F308" s="12"/>
    </row>
    <row r="309" spans="1:6" s="20" customFormat="1" ht="28.5" customHeight="1">
      <c r="A309" s="8"/>
      <c r="B309" s="9"/>
      <c r="C309" s="10"/>
      <c r="D309" s="11"/>
      <c r="E309" s="10"/>
      <c r="F309" s="12"/>
    </row>
    <row r="310" spans="1:6" s="20" customFormat="1" ht="28.5" customHeight="1">
      <c r="A310" s="8"/>
      <c r="B310" s="9"/>
      <c r="C310" s="10"/>
      <c r="D310" s="11"/>
      <c r="E310" s="10"/>
      <c r="F310" s="12"/>
    </row>
    <row r="311" spans="1:6" s="20" customFormat="1" ht="28.5" customHeight="1">
      <c r="A311" s="8"/>
      <c r="B311" s="9"/>
      <c r="C311" s="10"/>
      <c r="D311" s="11"/>
      <c r="E311" s="10"/>
      <c r="F311" s="12"/>
    </row>
  </sheetData>
  <sheetProtection/>
  <mergeCells count="2">
    <mergeCell ref="A1:F1"/>
    <mergeCell ref="A5:A15"/>
  </mergeCells>
  <printOptions/>
  <pageMargins left="0.7874015748031497" right="0.7874015748031497" top="0.3937007874015748" bottom="0.3937007874015748" header="0.4724409448818898" footer="0.5118110236220472"/>
  <pageSetup fitToHeight="0" horizontalDpi="600" verticalDpi="600" orientation="portrait" paperSize="9" scale="6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311"/>
  <sheetViews>
    <sheetView zoomScale="70" zoomScaleNormal="70" zoomScaleSheetLayoutView="90" workbookViewId="0" topLeftCell="A1">
      <pane ySplit="4" topLeftCell="A5" activePane="bottomLeft" state="frozen"/>
      <selection pane="topLeft" activeCell="B2" sqref="B2"/>
      <selection pane="bottomLeft" activeCell="B2" sqref="B2"/>
    </sheetView>
  </sheetViews>
  <sheetFormatPr defaultColWidth="9.00390625" defaultRowHeight="28.5" customHeight="1"/>
  <cols>
    <col min="1" max="1" width="8.50390625" style="8" customWidth="1"/>
    <col min="2" max="2" width="39.25390625" style="9" customWidth="1"/>
    <col min="3" max="3" width="25.375" style="10" customWidth="1"/>
    <col min="4" max="4" width="15.75390625" style="11" customWidth="1"/>
    <col min="5" max="5" width="24.00390625" style="10" customWidth="1"/>
    <col min="6" max="6" width="13.50390625" style="12" customWidth="1"/>
    <col min="7" max="16384" width="9.00390625" style="13" customWidth="1"/>
  </cols>
  <sheetData>
    <row r="1" spans="1:6" s="1" customFormat="1" ht="36" customHeight="1">
      <c r="A1" s="92" t="s">
        <v>694</v>
      </c>
      <c r="B1" s="92"/>
      <c r="C1" s="92"/>
      <c r="D1" s="92"/>
      <c r="E1" s="92"/>
      <c r="F1" s="92"/>
    </row>
    <row r="2" spans="1:6" s="1" customFormat="1" ht="48.75" customHeight="1">
      <c r="A2" s="89"/>
      <c r="B2" s="183" t="s">
        <v>20</v>
      </c>
      <c r="C2" s="89"/>
      <c r="D2" s="89"/>
      <c r="E2" s="89"/>
      <c r="F2" s="89"/>
    </row>
    <row r="3" spans="1:6" s="21" customFormat="1" ht="29.25" customHeight="1">
      <c r="A3" s="2"/>
      <c r="B3" s="3"/>
      <c r="C3" s="4"/>
      <c r="D3" s="5"/>
      <c r="E3" s="4"/>
      <c r="F3" s="178" t="str">
        <f>HYPERLINK("#0.加盟団体名!$A$4","もどる")</f>
        <v>もどる</v>
      </c>
    </row>
    <row r="4" spans="1:6" s="16" customFormat="1" ht="28.5" customHeight="1">
      <c r="A4" s="38" t="s">
        <v>34</v>
      </c>
      <c r="B4" s="23" t="s">
        <v>31</v>
      </c>
      <c r="C4" s="23" t="s">
        <v>35</v>
      </c>
      <c r="D4" s="6" t="s">
        <v>32</v>
      </c>
      <c r="E4" s="23" t="s">
        <v>33</v>
      </c>
      <c r="F4" s="7" t="s">
        <v>101</v>
      </c>
    </row>
    <row r="5" spans="1:6" s="58" customFormat="1" ht="28.5" customHeight="1">
      <c r="A5" s="106" t="s">
        <v>20</v>
      </c>
      <c r="B5" s="79" t="s">
        <v>521</v>
      </c>
      <c r="C5" s="78" t="s">
        <v>232</v>
      </c>
      <c r="D5" s="102" t="s">
        <v>522</v>
      </c>
      <c r="E5" s="103" t="s">
        <v>153</v>
      </c>
      <c r="F5" s="7">
        <v>180</v>
      </c>
    </row>
    <row r="6" spans="1:6" s="58" customFormat="1" ht="28.5" customHeight="1">
      <c r="A6" s="107"/>
      <c r="B6" s="79" t="s">
        <v>523</v>
      </c>
      <c r="C6" s="78" t="s">
        <v>123</v>
      </c>
      <c r="D6" s="102" t="s">
        <v>524</v>
      </c>
      <c r="E6" s="103" t="s">
        <v>153</v>
      </c>
      <c r="F6" s="7">
        <v>280</v>
      </c>
    </row>
    <row r="7" spans="1:6" s="58" customFormat="1" ht="28.5" customHeight="1">
      <c r="A7" s="107"/>
      <c r="B7" s="79" t="s">
        <v>525</v>
      </c>
      <c r="C7" s="78" t="s">
        <v>232</v>
      </c>
      <c r="D7" s="102" t="s">
        <v>473</v>
      </c>
      <c r="E7" s="103" t="s">
        <v>153</v>
      </c>
      <c r="F7" s="7">
        <v>250</v>
      </c>
    </row>
    <row r="8" spans="1:6" s="58" customFormat="1" ht="28.5" customHeight="1">
      <c r="A8" s="107"/>
      <c r="B8" s="79" t="s">
        <v>526</v>
      </c>
      <c r="C8" s="78" t="s">
        <v>232</v>
      </c>
      <c r="D8" s="146" t="s">
        <v>256</v>
      </c>
      <c r="E8" s="103" t="s">
        <v>152</v>
      </c>
      <c r="F8" s="7">
        <v>130</v>
      </c>
    </row>
    <row r="9" spans="1:6" s="58" customFormat="1" ht="28.5" customHeight="1">
      <c r="A9" s="107"/>
      <c r="B9" s="79" t="s">
        <v>527</v>
      </c>
      <c r="C9" s="78" t="s">
        <v>318</v>
      </c>
      <c r="D9" s="146" t="s">
        <v>528</v>
      </c>
      <c r="E9" s="103" t="s">
        <v>152</v>
      </c>
      <c r="F9" s="7">
        <v>116</v>
      </c>
    </row>
    <row r="10" spans="1:6" s="58" customFormat="1" ht="28.5" customHeight="1">
      <c r="A10" s="107"/>
      <c r="B10" s="79" t="s">
        <v>529</v>
      </c>
      <c r="C10" s="78" t="s">
        <v>123</v>
      </c>
      <c r="D10" s="102" t="s">
        <v>530</v>
      </c>
      <c r="E10" s="103" t="s">
        <v>152</v>
      </c>
      <c r="F10" s="7">
        <v>370</v>
      </c>
    </row>
    <row r="11" spans="1:6" s="58" customFormat="1" ht="28.5" customHeight="1">
      <c r="A11" s="107"/>
      <c r="B11" s="79" t="s">
        <v>260</v>
      </c>
      <c r="C11" s="78" t="s">
        <v>149</v>
      </c>
      <c r="D11" s="102" t="s">
        <v>422</v>
      </c>
      <c r="E11" s="103" t="s">
        <v>531</v>
      </c>
      <c r="F11" s="7"/>
    </row>
    <row r="12" spans="1:6" s="58" customFormat="1" ht="28.5" customHeight="1">
      <c r="A12" s="107"/>
      <c r="B12" s="79" t="s">
        <v>257</v>
      </c>
      <c r="C12" s="78" t="s">
        <v>123</v>
      </c>
      <c r="D12" s="102" t="s">
        <v>209</v>
      </c>
      <c r="E12" s="103" t="s">
        <v>152</v>
      </c>
      <c r="F12" s="7">
        <v>123</v>
      </c>
    </row>
    <row r="13" spans="1:6" s="58" customFormat="1" ht="28.5" customHeight="1">
      <c r="A13" s="107"/>
      <c r="B13" s="79" t="s">
        <v>259</v>
      </c>
      <c r="C13" s="78" t="s">
        <v>123</v>
      </c>
      <c r="D13" s="102" t="s">
        <v>206</v>
      </c>
      <c r="E13" s="103" t="s">
        <v>532</v>
      </c>
      <c r="F13" s="7">
        <v>170</v>
      </c>
    </row>
    <row r="14" spans="1:6" s="58" customFormat="1" ht="28.5" customHeight="1">
      <c r="A14" s="107"/>
      <c r="B14" s="78" t="s">
        <v>533</v>
      </c>
      <c r="C14" s="103" t="s">
        <v>232</v>
      </c>
      <c r="D14" s="102" t="s">
        <v>534</v>
      </c>
      <c r="E14" s="103" t="s">
        <v>152</v>
      </c>
      <c r="F14" s="7">
        <v>180</v>
      </c>
    </row>
    <row r="15" spans="1:6" s="58" customFormat="1" ht="28.5" customHeight="1">
      <c r="A15" s="109"/>
      <c r="B15" s="79" t="s">
        <v>535</v>
      </c>
      <c r="C15" s="78" t="s">
        <v>318</v>
      </c>
      <c r="D15" s="102" t="s">
        <v>536</v>
      </c>
      <c r="E15" s="103" t="s">
        <v>532</v>
      </c>
      <c r="F15" s="7">
        <v>100</v>
      </c>
    </row>
    <row r="16" s="58" customFormat="1" ht="28.5" customHeight="1"/>
    <row r="17" s="58" customFormat="1" ht="28.5" customHeight="1"/>
    <row r="18" s="58" customFormat="1" ht="28.5" customHeight="1"/>
    <row r="19" s="58" customFormat="1" ht="28.5" customHeight="1"/>
    <row r="20" s="58" customFormat="1" ht="28.5" customHeight="1"/>
    <row r="21" s="58" customFormat="1" ht="28.5" customHeight="1"/>
    <row r="22" s="58" customFormat="1" ht="28.5" customHeight="1"/>
    <row r="23" s="16" customFormat="1" ht="28.5" customHeight="1"/>
    <row r="24" s="16" customFormat="1" ht="28.5" customHeight="1"/>
    <row r="25" s="16" customFormat="1" ht="28.5" customHeight="1"/>
    <row r="26" s="16" customFormat="1" ht="28.5" customHeight="1"/>
    <row r="27" s="16" customFormat="1" ht="28.5" customHeight="1"/>
    <row r="28" s="16" customFormat="1" ht="28.5" customHeight="1"/>
    <row r="29" s="16" customFormat="1" ht="28.5" customHeight="1"/>
    <row r="30" s="16" customFormat="1" ht="28.5" customHeight="1"/>
    <row r="31" s="16" customFormat="1" ht="28.5" customHeight="1"/>
    <row r="32" s="16" customFormat="1" ht="28.5" customHeight="1"/>
    <row r="33" s="16" customFormat="1" ht="28.5" customHeight="1"/>
    <row r="34" s="16" customFormat="1" ht="28.5" customHeight="1"/>
    <row r="35" s="16" customFormat="1" ht="28.5" customHeight="1"/>
    <row r="36" s="16" customFormat="1" ht="27" customHeight="1"/>
    <row r="37" s="16" customFormat="1" ht="27" customHeight="1"/>
    <row r="38" s="16" customFormat="1" ht="27" customHeight="1"/>
    <row r="39" s="16" customFormat="1" ht="27" customHeight="1"/>
    <row r="40" s="16" customFormat="1" ht="27" customHeight="1"/>
    <row r="41" s="16" customFormat="1" ht="27" customHeight="1"/>
    <row r="42" s="16" customFormat="1" ht="27" customHeight="1"/>
    <row r="43" s="16" customFormat="1" ht="27" customHeight="1"/>
    <row r="44" s="16" customFormat="1" ht="27" customHeight="1"/>
    <row r="45" s="16" customFormat="1" ht="27" customHeight="1"/>
    <row r="46" s="16" customFormat="1" ht="27" customHeight="1"/>
    <row r="47" s="16" customFormat="1" ht="27" customHeight="1"/>
    <row r="48" s="16" customFormat="1" ht="28.5" customHeight="1"/>
    <row r="49" s="16" customFormat="1" ht="28.5" customHeight="1"/>
    <row r="50" s="16" customFormat="1" ht="28.5" customHeight="1"/>
    <row r="51" s="16" customFormat="1" ht="28.5" customHeight="1"/>
    <row r="52" s="16" customFormat="1" ht="28.5" customHeight="1"/>
    <row r="53" s="16" customFormat="1" ht="28.5" customHeight="1"/>
    <row r="54" s="16" customFormat="1" ht="28.5" customHeight="1"/>
    <row r="55" s="16" customFormat="1" ht="28.5" customHeight="1"/>
    <row r="56" s="16" customFormat="1" ht="28.5" customHeight="1"/>
    <row r="57" s="16" customFormat="1" ht="28.5" customHeight="1"/>
    <row r="58" s="16" customFormat="1" ht="28.5" customHeight="1"/>
    <row r="59" s="16" customFormat="1" ht="28.5" customHeight="1"/>
    <row r="60" s="16" customFormat="1" ht="28.5" customHeight="1"/>
    <row r="61" s="16" customFormat="1" ht="28.5" customHeight="1"/>
    <row r="62" s="16" customFormat="1" ht="28.5" customHeight="1"/>
    <row r="63" s="16" customFormat="1" ht="28.5" customHeight="1"/>
    <row r="64" s="16" customFormat="1" ht="28.5" customHeight="1"/>
    <row r="65" s="16" customFormat="1" ht="28.5" customHeight="1"/>
    <row r="66" s="16" customFormat="1" ht="28.5" customHeight="1"/>
    <row r="67" s="16" customFormat="1" ht="28.5" customHeight="1"/>
    <row r="68" s="16" customFormat="1" ht="28.5" customHeight="1"/>
    <row r="69" s="16" customFormat="1" ht="28.5" customHeight="1"/>
    <row r="70" s="16" customFormat="1" ht="28.5" customHeight="1"/>
    <row r="71" s="16" customFormat="1" ht="28.5" customHeight="1"/>
    <row r="72" s="16" customFormat="1" ht="28.5" customHeight="1"/>
    <row r="73" s="16" customFormat="1" ht="28.5" customHeight="1"/>
    <row r="74" s="16" customFormat="1" ht="28.5" customHeight="1"/>
    <row r="75" s="16" customFormat="1" ht="28.5" customHeight="1"/>
    <row r="76" s="16" customFormat="1" ht="28.5" customHeight="1"/>
    <row r="77" s="16" customFormat="1" ht="28.5" customHeight="1"/>
    <row r="78" s="16" customFormat="1" ht="28.5" customHeight="1"/>
    <row r="79" s="16" customFormat="1" ht="28.5" customHeight="1"/>
    <row r="80" s="16" customFormat="1" ht="28.5" customHeight="1"/>
    <row r="81" s="16" customFormat="1" ht="28.5" customHeight="1"/>
    <row r="82" s="16" customFormat="1" ht="28.5" customHeight="1"/>
    <row r="83" s="16" customFormat="1" ht="28.5" customHeight="1"/>
    <row r="84" s="16" customFormat="1" ht="28.5" customHeight="1"/>
    <row r="85" s="16" customFormat="1" ht="28.5" customHeight="1"/>
    <row r="86" s="16" customFormat="1" ht="28.5" customHeight="1"/>
    <row r="87" s="16" customFormat="1" ht="28.5" customHeight="1"/>
    <row r="88" s="16" customFormat="1" ht="28.5" customHeight="1"/>
    <row r="89" s="16" customFormat="1" ht="28.5" customHeight="1"/>
    <row r="90" s="16" customFormat="1" ht="28.5" customHeight="1"/>
    <row r="91" s="16" customFormat="1" ht="28.5" customHeight="1"/>
    <row r="92" s="16" customFormat="1" ht="28.5" customHeight="1"/>
    <row r="93" s="16" customFormat="1" ht="28.5" customHeight="1"/>
    <row r="94" s="16" customFormat="1" ht="28.5" customHeight="1"/>
    <row r="95" s="16" customFormat="1" ht="28.5" customHeight="1"/>
    <row r="96" s="16" customFormat="1" ht="28.5" customHeight="1"/>
    <row r="97" s="16" customFormat="1" ht="28.5" customHeight="1"/>
    <row r="98" s="16" customFormat="1" ht="28.5" customHeight="1"/>
    <row r="99" s="16" customFormat="1" ht="28.5" customHeight="1"/>
    <row r="100" s="16" customFormat="1" ht="28.5" customHeight="1"/>
    <row r="101" s="16" customFormat="1" ht="28.5" customHeight="1"/>
    <row r="102" s="16" customFormat="1" ht="28.5" customHeight="1"/>
    <row r="103" s="16" customFormat="1" ht="28.5" customHeight="1"/>
    <row r="104" s="16" customFormat="1" ht="28.5" customHeight="1"/>
    <row r="105" s="16" customFormat="1" ht="28.5" customHeight="1"/>
    <row r="106" s="16" customFormat="1" ht="28.5" customHeight="1"/>
    <row r="107" s="16" customFormat="1" ht="28.5" customHeight="1"/>
    <row r="108" s="16" customFormat="1" ht="28.5" customHeight="1"/>
    <row r="109" s="16" customFormat="1" ht="28.5" customHeight="1"/>
    <row r="110" s="16" customFormat="1" ht="28.5" customHeight="1"/>
    <row r="111" s="16" customFormat="1" ht="28.5" customHeight="1"/>
    <row r="112" s="16" customFormat="1" ht="28.5" customHeight="1"/>
    <row r="113" s="16" customFormat="1" ht="28.5" customHeight="1"/>
    <row r="114" s="16" customFormat="1" ht="28.5" customHeight="1"/>
    <row r="115" s="16" customFormat="1" ht="28.5" customHeight="1"/>
    <row r="116" s="16" customFormat="1" ht="28.5" customHeight="1"/>
    <row r="117" s="16" customFormat="1" ht="28.5" customHeight="1"/>
    <row r="118" s="16" customFormat="1" ht="28.5" customHeight="1"/>
    <row r="119" s="16" customFormat="1" ht="28.5" customHeight="1"/>
    <row r="120" s="16" customFormat="1" ht="28.5" customHeight="1"/>
    <row r="121" s="16" customFormat="1" ht="28.5" customHeight="1"/>
    <row r="122" s="16" customFormat="1" ht="28.5" customHeight="1"/>
    <row r="123" s="16" customFormat="1" ht="28.5" customHeight="1"/>
    <row r="124" s="16" customFormat="1" ht="28.5" customHeight="1"/>
    <row r="125" s="16" customFormat="1" ht="28.5" customHeight="1"/>
    <row r="126" s="16" customFormat="1" ht="28.5" customHeight="1"/>
    <row r="127" s="16" customFormat="1" ht="28.5" customHeight="1"/>
    <row r="128" s="16" customFormat="1" ht="28.5" customHeight="1"/>
    <row r="129" s="16" customFormat="1" ht="28.5" customHeight="1"/>
    <row r="130" s="16" customFormat="1" ht="28.5" customHeight="1"/>
    <row r="131" s="16" customFormat="1" ht="28.5" customHeight="1"/>
    <row r="132" s="16" customFormat="1" ht="28.5" customHeight="1"/>
    <row r="133" s="16" customFormat="1" ht="28.5" customHeight="1"/>
    <row r="134" s="16" customFormat="1" ht="28.5" customHeight="1"/>
    <row r="135" s="16" customFormat="1" ht="28.5" customHeight="1"/>
    <row r="136" s="16" customFormat="1" ht="28.5" customHeight="1"/>
    <row r="137" s="16" customFormat="1" ht="28.5" customHeight="1"/>
    <row r="138" s="16" customFormat="1" ht="28.5" customHeight="1"/>
    <row r="139" s="16" customFormat="1" ht="28.5" customHeight="1"/>
    <row r="140" s="16" customFormat="1" ht="28.5" customHeight="1"/>
    <row r="141" s="16" customFormat="1" ht="28.5" customHeight="1"/>
    <row r="142" s="16" customFormat="1" ht="28.5" customHeight="1"/>
    <row r="143" s="16" customFormat="1" ht="28.5" customHeight="1"/>
    <row r="144" s="16" customFormat="1" ht="28.5" customHeight="1"/>
    <row r="145" s="16" customFormat="1" ht="28.5" customHeight="1"/>
    <row r="146" s="16" customFormat="1" ht="28.5" customHeight="1"/>
    <row r="147" s="16" customFormat="1" ht="28.5" customHeight="1"/>
    <row r="148" s="16" customFormat="1" ht="28.5" customHeight="1"/>
    <row r="149" s="16" customFormat="1" ht="28.5" customHeight="1"/>
    <row r="150" s="16" customFormat="1" ht="28.5" customHeight="1"/>
    <row r="151" s="16" customFormat="1" ht="28.5" customHeight="1"/>
    <row r="152" s="16" customFormat="1" ht="28.5" customHeight="1"/>
    <row r="153" s="16" customFormat="1" ht="28.5" customHeight="1"/>
    <row r="154" spans="1:6" s="16" customFormat="1" ht="28.5" customHeight="1">
      <c r="A154" s="25"/>
      <c r="B154" s="17"/>
      <c r="C154" s="18"/>
      <c r="D154" s="19"/>
      <c r="E154" s="18"/>
      <c r="F154" s="12"/>
    </row>
    <row r="155" spans="1:6" s="16" customFormat="1" ht="28.5" customHeight="1">
      <c r="A155" s="25"/>
      <c r="B155" s="9"/>
      <c r="C155" s="10"/>
      <c r="D155" s="11"/>
      <c r="E155" s="10"/>
      <c r="F155" s="12"/>
    </row>
    <row r="156" spans="1:6" s="16" customFormat="1" ht="28.5" customHeight="1">
      <c r="A156" s="25"/>
      <c r="B156" s="9"/>
      <c r="C156" s="10"/>
      <c r="D156" s="11"/>
      <c r="E156" s="10"/>
      <c r="F156" s="20"/>
    </row>
    <row r="157" spans="1:6" s="16" customFormat="1" ht="28.5" customHeight="1">
      <c r="A157" s="26"/>
      <c r="B157" s="9"/>
      <c r="C157" s="10"/>
      <c r="D157" s="11"/>
      <c r="E157" s="10"/>
      <c r="F157" s="12"/>
    </row>
    <row r="158" spans="1:6" s="16" customFormat="1" ht="28.5" customHeight="1">
      <c r="A158" s="24"/>
      <c r="B158" s="9"/>
      <c r="C158" s="10"/>
      <c r="D158" s="11"/>
      <c r="E158" s="10"/>
      <c r="F158" s="12"/>
    </row>
    <row r="159" spans="2:6" s="16" customFormat="1" ht="28.5" customHeight="1">
      <c r="B159" s="9"/>
      <c r="C159" s="10"/>
      <c r="D159" s="11"/>
      <c r="E159" s="10"/>
      <c r="F159" s="12"/>
    </row>
    <row r="160" spans="2:6" s="16" customFormat="1" ht="28.5" customHeight="1">
      <c r="B160" s="9"/>
      <c r="C160" s="10"/>
      <c r="D160" s="11"/>
      <c r="E160" s="10"/>
      <c r="F160" s="12"/>
    </row>
    <row r="161" spans="1:6" s="16" customFormat="1" ht="28.5" customHeight="1">
      <c r="A161" s="8"/>
      <c r="B161" s="9"/>
      <c r="C161" s="10"/>
      <c r="D161" s="11"/>
      <c r="E161" s="10"/>
      <c r="F161" s="12"/>
    </row>
    <row r="162" spans="1:6" s="16" customFormat="1" ht="28.5" customHeight="1">
      <c r="A162" s="8"/>
      <c r="B162" s="9"/>
      <c r="C162" s="10"/>
      <c r="D162" s="11"/>
      <c r="E162" s="10"/>
      <c r="F162" s="12"/>
    </row>
    <row r="163" spans="1:6" s="16" customFormat="1" ht="28.5" customHeight="1">
      <c r="A163" s="8"/>
      <c r="B163" s="9"/>
      <c r="C163" s="10"/>
      <c r="D163" s="11"/>
      <c r="E163" s="10"/>
      <c r="F163" s="12"/>
    </row>
    <row r="164" spans="1:6" s="16" customFormat="1" ht="28.5" customHeight="1">
      <c r="A164" s="8"/>
      <c r="B164" s="9"/>
      <c r="C164" s="10"/>
      <c r="D164" s="11"/>
      <c r="E164" s="10"/>
      <c r="F164" s="12"/>
    </row>
    <row r="165" spans="1:6" s="16" customFormat="1" ht="28.5" customHeight="1">
      <c r="A165" s="8"/>
      <c r="B165" s="9"/>
      <c r="C165" s="10"/>
      <c r="D165" s="11"/>
      <c r="E165" s="10"/>
      <c r="F165" s="12"/>
    </row>
    <row r="166" spans="1:6" s="16" customFormat="1" ht="28.5" customHeight="1">
      <c r="A166" s="8"/>
      <c r="B166" s="9"/>
      <c r="C166" s="10"/>
      <c r="D166" s="11"/>
      <c r="E166" s="10"/>
      <c r="F166" s="12"/>
    </row>
    <row r="167" spans="1:6" s="16" customFormat="1" ht="28.5" customHeight="1">
      <c r="A167" s="8"/>
      <c r="B167" s="9"/>
      <c r="C167" s="10"/>
      <c r="D167" s="11"/>
      <c r="E167" s="10"/>
      <c r="F167" s="12"/>
    </row>
    <row r="168" spans="1:6" s="16" customFormat="1" ht="28.5" customHeight="1">
      <c r="A168" s="8"/>
      <c r="B168" s="9"/>
      <c r="C168" s="10"/>
      <c r="D168" s="11"/>
      <c r="E168" s="10"/>
      <c r="F168" s="12"/>
    </row>
    <row r="169" spans="1:6" s="16" customFormat="1" ht="28.5" customHeight="1">
      <c r="A169" s="8"/>
      <c r="B169" s="9"/>
      <c r="C169" s="10"/>
      <c r="D169" s="11"/>
      <c r="E169" s="10"/>
      <c r="F169" s="12"/>
    </row>
    <row r="170" spans="1:6" s="16" customFormat="1" ht="28.5" customHeight="1">
      <c r="A170" s="8"/>
      <c r="B170" s="9"/>
      <c r="C170" s="10"/>
      <c r="D170" s="11"/>
      <c r="E170" s="10"/>
      <c r="F170" s="12"/>
    </row>
    <row r="171" spans="1:6" s="16" customFormat="1" ht="28.5" customHeight="1">
      <c r="A171" s="8"/>
      <c r="B171" s="9"/>
      <c r="C171" s="10"/>
      <c r="D171" s="11"/>
      <c r="E171" s="10"/>
      <c r="F171" s="12"/>
    </row>
    <row r="172" spans="1:6" s="16" customFormat="1" ht="28.5" customHeight="1">
      <c r="A172" s="8"/>
      <c r="B172" s="9"/>
      <c r="C172" s="10"/>
      <c r="D172" s="11"/>
      <c r="E172" s="10"/>
      <c r="F172" s="12"/>
    </row>
    <row r="173" spans="1:6" s="16" customFormat="1" ht="28.5" customHeight="1">
      <c r="A173" s="8"/>
      <c r="B173" s="9"/>
      <c r="C173" s="10"/>
      <c r="D173" s="11"/>
      <c r="E173" s="10"/>
      <c r="F173" s="12"/>
    </row>
    <row r="174" spans="1:6" s="16" customFormat="1" ht="28.5" customHeight="1">
      <c r="A174" s="8"/>
      <c r="B174" s="9"/>
      <c r="C174" s="10"/>
      <c r="D174" s="11"/>
      <c r="E174" s="10"/>
      <c r="F174" s="12"/>
    </row>
    <row r="175" spans="1:6" s="16" customFormat="1" ht="28.5" customHeight="1">
      <c r="A175" s="8"/>
      <c r="B175" s="9"/>
      <c r="C175" s="10"/>
      <c r="D175" s="11"/>
      <c r="E175" s="10"/>
      <c r="F175" s="12"/>
    </row>
    <row r="176" spans="1:6" s="16" customFormat="1" ht="28.5" customHeight="1">
      <c r="A176" s="8"/>
      <c r="B176" s="9"/>
      <c r="C176" s="10"/>
      <c r="D176" s="11"/>
      <c r="E176" s="10"/>
      <c r="F176" s="12"/>
    </row>
    <row r="177" spans="1:6" s="16" customFormat="1" ht="28.5" customHeight="1">
      <c r="A177" s="8"/>
      <c r="B177" s="9"/>
      <c r="C177" s="10"/>
      <c r="D177" s="11"/>
      <c r="E177" s="10"/>
      <c r="F177" s="12"/>
    </row>
    <row r="178" spans="1:6" s="16" customFormat="1" ht="28.5" customHeight="1">
      <c r="A178" s="8"/>
      <c r="B178" s="9"/>
      <c r="C178" s="10"/>
      <c r="D178" s="11"/>
      <c r="E178" s="10"/>
      <c r="F178" s="12"/>
    </row>
    <row r="179" spans="1:6" s="16" customFormat="1" ht="28.5" customHeight="1">
      <c r="A179" s="8"/>
      <c r="B179" s="9"/>
      <c r="C179" s="10"/>
      <c r="D179" s="11"/>
      <c r="E179" s="10"/>
      <c r="F179" s="12"/>
    </row>
    <row r="180" spans="1:6" s="16" customFormat="1" ht="28.5" customHeight="1">
      <c r="A180" s="8"/>
      <c r="B180" s="9"/>
      <c r="C180" s="10"/>
      <c r="D180" s="11"/>
      <c r="E180" s="10"/>
      <c r="F180" s="12"/>
    </row>
    <row r="181" spans="1:6" s="16" customFormat="1" ht="28.5" customHeight="1">
      <c r="A181" s="8"/>
      <c r="B181" s="9"/>
      <c r="C181" s="10"/>
      <c r="D181" s="11"/>
      <c r="E181" s="10"/>
      <c r="F181" s="12"/>
    </row>
    <row r="182" spans="1:6" s="16" customFormat="1" ht="28.5" customHeight="1">
      <c r="A182" s="8"/>
      <c r="B182" s="9"/>
      <c r="C182" s="10"/>
      <c r="D182" s="11"/>
      <c r="E182" s="10"/>
      <c r="F182" s="12"/>
    </row>
    <row r="183" spans="1:6" s="16" customFormat="1" ht="28.5" customHeight="1">
      <c r="A183" s="8"/>
      <c r="B183" s="9"/>
      <c r="C183" s="10"/>
      <c r="D183" s="11"/>
      <c r="E183" s="10"/>
      <c r="F183" s="12"/>
    </row>
    <row r="184" spans="1:6" s="16" customFormat="1" ht="28.5" customHeight="1">
      <c r="A184" s="8"/>
      <c r="B184" s="9"/>
      <c r="C184" s="10"/>
      <c r="D184" s="11"/>
      <c r="E184" s="10"/>
      <c r="F184" s="12"/>
    </row>
    <row r="185" spans="1:6" s="16" customFormat="1" ht="28.5" customHeight="1">
      <c r="A185" s="8"/>
      <c r="B185" s="9"/>
      <c r="C185" s="10"/>
      <c r="D185" s="11"/>
      <c r="E185" s="10"/>
      <c r="F185" s="12"/>
    </row>
    <row r="186" spans="1:6" s="16" customFormat="1" ht="28.5" customHeight="1">
      <c r="A186" s="8"/>
      <c r="B186" s="9"/>
      <c r="C186" s="10"/>
      <c r="D186" s="11"/>
      <c r="E186" s="10"/>
      <c r="F186" s="12"/>
    </row>
    <row r="187" spans="1:6" s="16" customFormat="1" ht="28.5" customHeight="1">
      <c r="A187" s="8"/>
      <c r="B187" s="9"/>
      <c r="C187" s="10"/>
      <c r="D187" s="11"/>
      <c r="E187" s="10"/>
      <c r="F187" s="12"/>
    </row>
    <row r="188" spans="1:6" s="16" customFormat="1" ht="28.5" customHeight="1">
      <c r="A188" s="8"/>
      <c r="B188" s="9"/>
      <c r="C188" s="10"/>
      <c r="D188" s="11"/>
      <c r="E188" s="10"/>
      <c r="F188" s="12"/>
    </row>
    <row r="189" spans="1:6" s="16" customFormat="1" ht="28.5" customHeight="1">
      <c r="A189" s="8"/>
      <c r="B189" s="9"/>
      <c r="C189" s="10"/>
      <c r="D189" s="11"/>
      <c r="E189" s="10"/>
      <c r="F189" s="12"/>
    </row>
    <row r="190" spans="1:6" s="16" customFormat="1" ht="28.5" customHeight="1">
      <c r="A190" s="8"/>
      <c r="B190" s="9"/>
      <c r="C190" s="10"/>
      <c r="D190" s="11"/>
      <c r="E190" s="10"/>
      <c r="F190" s="12"/>
    </row>
    <row r="191" spans="1:6" s="16" customFormat="1" ht="28.5" customHeight="1">
      <c r="A191" s="8"/>
      <c r="B191" s="9"/>
      <c r="C191" s="10"/>
      <c r="D191" s="11"/>
      <c r="E191" s="10"/>
      <c r="F191" s="12"/>
    </row>
    <row r="192" spans="1:6" s="16" customFormat="1" ht="28.5" customHeight="1">
      <c r="A192" s="8"/>
      <c r="B192" s="9"/>
      <c r="C192" s="10"/>
      <c r="D192" s="11"/>
      <c r="E192" s="10"/>
      <c r="F192" s="12"/>
    </row>
    <row r="193" spans="1:6" s="16" customFormat="1" ht="28.5" customHeight="1">
      <c r="A193" s="8"/>
      <c r="B193" s="9"/>
      <c r="C193" s="10"/>
      <c r="D193" s="11"/>
      <c r="E193" s="10"/>
      <c r="F193" s="12"/>
    </row>
    <row r="194" spans="1:6" s="16" customFormat="1" ht="28.5" customHeight="1">
      <c r="A194" s="8"/>
      <c r="B194" s="9"/>
      <c r="C194" s="10"/>
      <c r="D194" s="11"/>
      <c r="E194" s="10"/>
      <c r="F194" s="12"/>
    </row>
    <row r="195" spans="1:6" s="16" customFormat="1" ht="28.5" customHeight="1">
      <c r="A195" s="8"/>
      <c r="B195" s="9"/>
      <c r="C195" s="10"/>
      <c r="D195" s="11"/>
      <c r="E195" s="10"/>
      <c r="F195" s="12"/>
    </row>
    <row r="196" spans="1:6" s="16" customFormat="1" ht="28.5" customHeight="1">
      <c r="A196" s="8"/>
      <c r="B196" s="9"/>
      <c r="C196" s="10"/>
      <c r="D196" s="11"/>
      <c r="E196" s="10"/>
      <c r="F196" s="12"/>
    </row>
    <row r="197" spans="1:6" s="16" customFormat="1" ht="28.5" customHeight="1">
      <c r="A197" s="8"/>
      <c r="B197" s="9"/>
      <c r="C197" s="10"/>
      <c r="D197" s="11"/>
      <c r="E197" s="10"/>
      <c r="F197" s="12"/>
    </row>
    <row r="198" spans="1:6" s="16" customFormat="1" ht="28.5" customHeight="1">
      <c r="A198" s="8"/>
      <c r="B198" s="9"/>
      <c r="C198" s="10"/>
      <c r="D198" s="11"/>
      <c r="E198" s="10"/>
      <c r="F198" s="12"/>
    </row>
    <row r="199" spans="1:6" s="16" customFormat="1" ht="28.5" customHeight="1">
      <c r="A199" s="8"/>
      <c r="B199" s="9"/>
      <c r="C199" s="10"/>
      <c r="D199" s="11"/>
      <c r="E199" s="10"/>
      <c r="F199" s="12"/>
    </row>
    <row r="200" spans="1:6" s="16" customFormat="1" ht="28.5" customHeight="1">
      <c r="A200" s="8"/>
      <c r="B200" s="9"/>
      <c r="C200" s="10"/>
      <c r="D200" s="11"/>
      <c r="E200" s="10"/>
      <c r="F200" s="12"/>
    </row>
    <row r="201" spans="1:6" s="16" customFormat="1" ht="28.5" customHeight="1">
      <c r="A201" s="8"/>
      <c r="B201" s="9"/>
      <c r="C201" s="10"/>
      <c r="D201" s="11"/>
      <c r="E201" s="10"/>
      <c r="F201" s="12"/>
    </row>
    <row r="202" spans="1:6" s="16" customFormat="1" ht="28.5" customHeight="1">
      <c r="A202" s="8"/>
      <c r="B202" s="9"/>
      <c r="C202" s="10"/>
      <c r="D202" s="11"/>
      <c r="E202" s="10"/>
      <c r="F202" s="12"/>
    </row>
    <row r="203" spans="1:6" s="16" customFormat="1" ht="28.5" customHeight="1">
      <c r="A203" s="8"/>
      <c r="B203" s="9"/>
      <c r="C203" s="10"/>
      <c r="D203" s="11"/>
      <c r="E203" s="10"/>
      <c r="F203" s="12"/>
    </row>
    <row r="204" spans="1:6" s="16" customFormat="1" ht="28.5" customHeight="1">
      <c r="A204" s="8"/>
      <c r="B204" s="9"/>
      <c r="C204" s="10"/>
      <c r="D204" s="11"/>
      <c r="E204" s="10"/>
      <c r="F204" s="12"/>
    </row>
    <row r="205" spans="1:6" s="16" customFormat="1" ht="28.5" customHeight="1">
      <c r="A205" s="8"/>
      <c r="B205" s="9"/>
      <c r="C205" s="10"/>
      <c r="D205" s="11"/>
      <c r="E205" s="10"/>
      <c r="F205" s="12"/>
    </row>
    <row r="206" spans="1:6" s="16" customFormat="1" ht="28.5" customHeight="1">
      <c r="A206" s="8"/>
      <c r="B206" s="9"/>
      <c r="C206" s="10"/>
      <c r="D206" s="11"/>
      <c r="E206" s="10"/>
      <c r="F206" s="12"/>
    </row>
    <row r="207" spans="1:6" s="16" customFormat="1" ht="28.5" customHeight="1">
      <c r="A207" s="8"/>
      <c r="B207" s="9"/>
      <c r="C207" s="10"/>
      <c r="D207" s="11"/>
      <c r="E207" s="10"/>
      <c r="F207" s="12"/>
    </row>
    <row r="208" spans="1:6" s="16" customFormat="1" ht="28.5" customHeight="1">
      <c r="A208" s="8"/>
      <c r="B208" s="9"/>
      <c r="C208" s="10"/>
      <c r="D208" s="11"/>
      <c r="E208" s="10"/>
      <c r="F208" s="12"/>
    </row>
    <row r="209" spans="1:6" s="16" customFormat="1" ht="28.5" customHeight="1">
      <c r="A209" s="8"/>
      <c r="B209" s="9"/>
      <c r="C209" s="10"/>
      <c r="D209" s="11"/>
      <c r="E209" s="10"/>
      <c r="F209" s="12"/>
    </row>
    <row r="210" spans="1:6" s="16" customFormat="1" ht="28.5" customHeight="1">
      <c r="A210" s="8"/>
      <c r="B210" s="9"/>
      <c r="C210" s="10"/>
      <c r="D210" s="11"/>
      <c r="E210" s="10"/>
      <c r="F210" s="12"/>
    </row>
    <row r="211" spans="1:6" s="16" customFormat="1" ht="28.5" customHeight="1">
      <c r="A211" s="8"/>
      <c r="B211" s="9"/>
      <c r="C211" s="10"/>
      <c r="D211" s="11"/>
      <c r="E211" s="10"/>
      <c r="F211" s="12"/>
    </row>
    <row r="212" spans="1:6" s="16" customFormat="1" ht="28.5" customHeight="1">
      <c r="A212" s="8"/>
      <c r="B212" s="9"/>
      <c r="C212" s="10"/>
      <c r="D212" s="11"/>
      <c r="E212" s="10"/>
      <c r="F212" s="12"/>
    </row>
    <row r="213" spans="1:6" s="16" customFormat="1" ht="28.5" customHeight="1">
      <c r="A213" s="8"/>
      <c r="B213" s="9"/>
      <c r="C213" s="10"/>
      <c r="D213" s="11"/>
      <c r="E213" s="10"/>
      <c r="F213" s="12"/>
    </row>
    <row r="214" spans="1:6" s="16" customFormat="1" ht="28.5" customHeight="1">
      <c r="A214" s="8"/>
      <c r="B214" s="9"/>
      <c r="C214" s="10"/>
      <c r="D214" s="11"/>
      <c r="E214" s="10"/>
      <c r="F214" s="12"/>
    </row>
    <row r="215" spans="1:6" s="16" customFormat="1" ht="28.5" customHeight="1">
      <c r="A215" s="8"/>
      <c r="B215" s="9"/>
      <c r="C215" s="10"/>
      <c r="D215" s="11"/>
      <c r="E215" s="10"/>
      <c r="F215" s="12"/>
    </row>
    <row r="216" spans="1:6" s="16" customFormat="1" ht="28.5" customHeight="1">
      <c r="A216" s="8"/>
      <c r="B216" s="9"/>
      <c r="C216" s="10"/>
      <c r="D216" s="11"/>
      <c r="E216" s="10"/>
      <c r="F216" s="12"/>
    </row>
    <row r="217" spans="1:6" s="16" customFormat="1" ht="28.5" customHeight="1">
      <c r="A217" s="8"/>
      <c r="B217" s="9"/>
      <c r="C217" s="10"/>
      <c r="D217" s="11"/>
      <c r="E217" s="10"/>
      <c r="F217" s="12"/>
    </row>
    <row r="218" spans="1:7" s="16" customFormat="1" ht="28.5" customHeight="1">
      <c r="A218" s="8"/>
      <c r="B218" s="9"/>
      <c r="C218" s="10"/>
      <c r="D218" s="11"/>
      <c r="E218" s="10"/>
      <c r="F218" s="12"/>
      <c r="G218" s="22"/>
    </row>
    <row r="219" spans="1:7" s="16" customFormat="1" ht="28.5" customHeight="1">
      <c r="A219" s="8"/>
      <c r="B219" s="9"/>
      <c r="C219" s="10"/>
      <c r="D219" s="11"/>
      <c r="E219" s="10"/>
      <c r="F219" s="12"/>
      <c r="G219" s="22"/>
    </row>
    <row r="220" spans="1:7" s="16" customFormat="1" ht="28.5" customHeight="1">
      <c r="A220" s="8"/>
      <c r="B220" s="9"/>
      <c r="C220" s="10"/>
      <c r="D220" s="11"/>
      <c r="E220" s="10"/>
      <c r="F220" s="12"/>
      <c r="G220" s="22"/>
    </row>
    <row r="221" spans="1:7" s="16" customFormat="1" ht="28.5" customHeight="1">
      <c r="A221" s="8"/>
      <c r="B221" s="9"/>
      <c r="C221" s="10"/>
      <c r="D221" s="11"/>
      <c r="E221" s="10"/>
      <c r="F221" s="12"/>
      <c r="G221" s="22"/>
    </row>
    <row r="222" spans="1:7" s="16" customFormat="1" ht="28.5" customHeight="1">
      <c r="A222" s="8"/>
      <c r="B222" s="9"/>
      <c r="C222" s="10"/>
      <c r="D222" s="11"/>
      <c r="E222" s="10"/>
      <c r="F222" s="12"/>
      <c r="G222" s="22"/>
    </row>
    <row r="223" spans="1:7" s="16" customFormat="1" ht="28.5" customHeight="1">
      <c r="A223" s="8"/>
      <c r="B223" s="9"/>
      <c r="C223" s="10"/>
      <c r="D223" s="11"/>
      <c r="E223" s="10"/>
      <c r="F223" s="12"/>
      <c r="G223" s="22"/>
    </row>
    <row r="224" spans="1:7" s="16" customFormat="1" ht="28.5" customHeight="1">
      <c r="A224" s="8"/>
      <c r="B224" s="9"/>
      <c r="C224" s="10"/>
      <c r="D224" s="11"/>
      <c r="E224" s="10"/>
      <c r="F224" s="12"/>
      <c r="G224" s="22"/>
    </row>
    <row r="225" spans="1:7" s="16" customFormat="1" ht="28.5" customHeight="1">
      <c r="A225" s="8"/>
      <c r="B225" s="9"/>
      <c r="C225" s="10"/>
      <c r="D225" s="11"/>
      <c r="E225" s="10"/>
      <c r="F225" s="12"/>
      <c r="G225" s="22"/>
    </row>
    <row r="226" spans="1:7" s="16" customFormat="1" ht="28.5" customHeight="1">
      <c r="A226" s="8"/>
      <c r="B226" s="9"/>
      <c r="C226" s="10"/>
      <c r="D226" s="11"/>
      <c r="E226" s="10"/>
      <c r="F226" s="12"/>
      <c r="G226" s="22"/>
    </row>
    <row r="227" spans="1:6" s="20" customFormat="1" ht="28.5" customHeight="1">
      <c r="A227" s="8"/>
      <c r="B227" s="9"/>
      <c r="C227" s="10"/>
      <c r="D227" s="11"/>
      <c r="E227" s="10"/>
      <c r="F227" s="12"/>
    </row>
    <row r="228" spans="1:6" s="20" customFormat="1" ht="28.5" customHeight="1">
      <c r="A228" s="8"/>
      <c r="B228" s="9"/>
      <c r="C228" s="10"/>
      <c r="D228" s="11"/>
      <c r="E228" s="10"/>
      <c r="F228" s="12"/>
    </row>
    <row r="229" spans="1:6" s="20" customFormat="1" ht="28.5" customHeight="1">
      <c r="A229" s="8"/>
      <c r="B229" s="9"/>
      <c r="C229" s="10"/>
      <c r="D229" s="11"/>
      <c r="E229" s="10"/>
      <c r="F229" s="12"/>
    </row>
    <row r="230" spans="1:6" s="20" customFormat="1" ht="28.5" customHeight="1">
      <c r="A230" s="8"/>
      <c r="B230" s="9"/>
      <c r="C230" s="10"/>
      <c r="D230" s="11"/>
      <c r="E230" s="10"/>
      <c r="F230" s="12"/>
    </row>
    <row r="231" spans="1:6" s="20" customFormat="1" ht="28.5" customHeight="1">
      <c r="A231" s="8"/>
      <c r="B231" s="9"/>
      <c r="C231" s="10"/>
      <c r="D231" s="11"/>
      <c r="E231" s="10"/>
      <c r="F231" s="12"/>
    </row>
    <row r="232" spans="1:6" s="20" customFormat="1" ht="28.5" customHeight="1">
      <c r="A232" s="8"/>
      <c r="B232" s="9"/>
      <c r="C232" s="10"/>
      <c r="D232" s="11"/>
      <c r="E232" s="10"/>
      <c r="F232" s="12"/>
    </row>
    <row r="233" spans="1:6" s="20" customFormat="1" ht="28.5" customHeight="1">
      <c r="A233" s="8"/>
      <c r="B233" s="9"/>
      <c r="C233" s="10"/>
      <c r="D233" s="11"/>
      <c r="E233" s="10"/>
      <c r="F233" s="12"/>
    </row>
    <row r="234" spans="1:6" s="20" customFormat="1" ht="28.5" customHeight="1">
      <c r="A234" s="8"/>
      <c r="B234" s="9"/>
      <c r="C234" s="10"/>
      <c r="D234" s="11"/>
      <c r="E234" s="10"/>
      <c r="F234" s="12"/>
    </row>
    <row r="235" spans="1:6" s="20" customFormat="1" ht="28.5" customHeight="1">
      <c r="A235" s="8"/>
      <c r="B235" s="9"/>
      <c r="C235" s="10"/>
      <c r="D235" s="11"/>
      <c r="E235" s="10"/>
      <c r="F235" s="12"/>
    </row>
    <row r="236" spans="1:6" s="20" customFormat="1" ht="28.5" customHeight="1">
      <c r="A236" s="8"/>
      <c r="B236" s="9"/>
      <c r="C236" s="10"/>
      <c r="D236" s="11"/>
      <c r="E236" s="10"/>
      <c r="F236" s="12"/>
    </row>
    <row r="237" spans="1:6" s="20" customFormat="1" ht="28.5" customHeight="1">
      <c r="A237" s="8"/>
      <c r="B237" s="9"/>
      <c r="C237" s="10"/>
      <c r="D237" s="11"/>
      <c r="E237" s="10"/>
      <c r="F237" s="12"/>
    </row>
    <row r="238" spans="1:6" s="20" customFormat="1" ht="28.5" customHeight="1">
      <c r="A238" s="8"/>
      <c r="B238" s="9"/>
      <c r="C238" s="10"/>
      <c r="D238" s="11"/>
      <c r="E238" s="10"/>
      <c r="F238" s="12"/>
    </row>
    <row r="239" spans="1:6" s="20" customFormat="1" ht="28.5" customHeight="1">
      <c r="A239" s="8"/>
      <c r="B239" s="9"/>
      <c r="C239" s="10"/>
      <c r="D239" s="11"/>
      <c r="E239" s="10"/>
      <c r="F239" s="12"/>
    </row>
    <row r="240" spans="1:6" s="20" customFormat="1" ht="28.5" customHeight="1">
      <c r="A240" s="8"/>
      <c r="B240" s="9"/>
      <c r="C240" s="10"/>
      <c r="D240" s="11"/>
      <c r="E240" s="10"/>
      <c r="F240" s="12"/>
    </row>
    <row r="241" spans="1:6" s="20" customFormat="1" ht="28.5" customHeight="1">
      <c r="A241" s="8"/>
      <c r="B241" s="9"/>
      <c r="C241" s="10"/>
      <c r="D241" s="11"/>
      <c r="E241" s="10"/>
      <c r="F241" s="12"/>
    </row>
    <row r="242" spans="1:6" s="20" customFormat="1" ht="28.5" customHeight="1">
      <c r="A242" s="8"/>
      <c r="B242" s="9"/>
      <c r="C242" s="10"/>
      <c r="D242" s="11"/>
      <c r="E242" s="10"/>
      <c r="F242" s="12"/>
    </row>
    <row r="243" spans="1:6" s="20" customFormat="1" ht="28.5" customHeight="1">
      <c r="A243" s="8"/>
      <c r="B243" s="9"/>
      <c r="C243" s="10"/>
      <c r="D243" s="11"/>
      <c r="E243" s="10"/>
      <c r="F243" s="12"/>
    </row>
    <row r="244" spans="1:6" s="20" customFormat="1" ht="28.5" customHeight="1">
      <c r="A244" s="8"/>
      <c r="B244" s="9"/>
      <c r="C244" s="10"/>
      <c r="D244" s="11"/>
      <c r="E244" s="10"/>
      <c r="F244" s="12"/>
    </row>
    <row r="245" spans="1:6" s="20" customFormat="1" ht="28.5" customHeight="1">
      <c r="A245" s="8"/>
      <c r="B245" s="9"/>
      <c r="C245" s="10"/>
      <c r="D245" s="11"/>
      <c r="E245" s="10"/>
      <c r="F245" s="12"/>
    </row>
    <row r="246" spans="1:6" s="20" customFormat="1" ht="28.5" customHeight="1">
      <c r="A246" s="8"/>
      <c r="B246" s="9"/>
      <c r="C246" s="10"/>
      <c r="D246" s="11"/>
      <c r="E246" s="10"/>
      <c r="F246" s="12"/>
    </row>
    <row r="247" spans="1:6" s="20" customFormat="1" ht="28.5" customHeight="1">
      <c r="A247" s="8"/>
      <c r="B247" s="9"/>
      <c r="C247" s="10"/>
      <c r="D247" s="11"/>
      <c r="E247" s="10"/>
      <c r="F247" s="12"/>
    </row>
    <row r="248" spans="1:6" s="20" customFormat="1" ht="28.5" customHeight="1">
      <c r="A248" s="8"/>
      <c r="B248" s="9"/>
      <c r="C248" s="10"/>
      <c r="D248" s="11"/>
      <c r="E248" s="10"/>
      <c r="F248" s="12"/>
    </row>
    <row r="249" spans="1:6" s="20" customFormat="1" ht="28.5" customHeight="1">
      <c r="A249" s="8"/>
      <c r="B249" s="9"/>
      <c r="C249" s="10"/>
      <c r="D249" s="11"/>
      <c r="E249" s="10"/>
      <c r="F249" s="12"/>
    </row>
    <row r="250" spans="1:6" s="20" customFormat="1" ht="28.5" customHeight="1">
      <c r="A250" s="8"/>
      <c r="B250" s="9"/>
      <c r="C250" s="10"/>
      <c r="D250" s="11"/>
      <c r="E250" s="10"/>
      <c r="F250" s="12"/>
    </row>
    <row r="251" spans="1:6" s="20" customFormat="1" ht="28.5" customHeight="1">
      <c r="A251" s="8"/>
      <c r="B251" s="9"/>
      <c r="C251" s="10"/>
      <c r="D251" s="11"/>
      <c r="E251" s="10"/>
      <c r="F251" s="12"/>
    </row>
    <row r="252" spans="1:6" s="20" customFormat="1" ht="28.5" customHeight="1">
      <c r="A252" s="8"/>
      <c r="B252" s="9"/>
      <c r="C252" s="10"/>
      <c r="D252" s="11"/>
      <c r="E252" s="10"/>
      <c r="F252" s="12"/>
    </row>
    <row r="253" spans="1:6" s="20" customFormat="1" ht="28.5" customHeight="1">
      <c r="A253" s="8"/>
      <c r="B253" s="9"/>
      <c r="C253" s="10"/>
      <c r="D253" s="11"/>
      <c r="E253" s="10"/>
      <c r="F253" s="12"/>
    </row>
    <row r="254" spans="1:6" s="20" customFormat="1" ht="28.5" customHeight="1">
      <c r="A254" s="8"/>
      <c r="B254" s="9"/>
      <c r="C254" s="10"/>
      <c r="D254" s="11"/>
      <c r="E254" s="10"/>
      <c r="F254" s="12"/>
    </row>
    <row r="255" spans="1:6" s="20" customFormat="1" ht="28.5" customHeight="1">
      <c r="A255" s="8"/>
      <c r="B255" s="9"/>
      <c r="C255" s="10"/>
      <c r="D255" s="11"/>
      <c r="E255" s="10"/>
      <c r="F255" s="12"/>
    </row>
    <row r="256" spans="1:6" s="20" customFormat="1" ht="28.5" customHeight="1">
      <c r="A256" s="8"/>
      <c r="B256" s="9"/>
      <c r="C256" s="10"/>
      <c r="D256" s="11"/>
      <c r="E256" s="10"/>
      <c r="F256" s="12"/>
    </row>
    <row r="257" spans="1:12" s="20" customFormat="1" ht="28.5" customHeight="1">
      <c r="A257" s="8"/>
      <c r="B257" s="9"/>
      <c r="C257" s="10"/>
      <c r="D257" s="11"/>
      <c r="E257" s="10"/>
      <c r="F257" s="12"/>
      <c r="H257" s="39"/>
      <c r="I257" s="40"/>
      <c r="J257" s="41"/>
      <c r="K257" s="40"/>
      <c r="L257" s="42"/>
    </row>
    <row r="258" spans="1:6" s="20" customFormat="1" ht="28.5" customHeight="1">
      <c r="A258" s="8"/>
      <c r="B258" s="9"/>
      <c r="C258" s="10"/>
      <c r="D258" s="11"/>
      <c r="E258" s="10"/>
      <c r="F258" s="12"/>
    </row>
    <row r="259" spans="1:6" s="20" customFormat="1" ht="28.5" customHeight="1">
      <c r="A259" s="8"/>
      <c r="B259" s="9"/>
      <c r="C259" s="10"/>
      <c r="D259" s="11"/>
      <c r="E259" s="10"/>
      <c r="F259" s="12"/>
    </row>
    <row r="260" spans="1:6" s="20" customFormat="1" ht="28.5" customHeight="1">
      <c r="A260" s="8"/>
      <c r="B260" s="9"/>
      <c r="C260" s="10"/>
      <c r="D260" s="11"/>
      <c r="E260" s="10"/>
      <c r="F260" s="12"/>
    </row>
    <row r="261" spans="1:6" s="20" customFormat="1" ht="28.5" customHeight="1">
      <c r="A261" s="8"/>
      <c r="B261" s="9"/>
      <c r="C261" s="10"/>
      <c r="D261" s="11"/>
      <c r="E261" s="10"/>
      <c r="F261" s="12"/>
    </row>
    <row r="262" spans="1:6" s="20" customFormat="1" ht="28.5" customHeight="1">
      <c r="A262" s="8"/>
      <c r="B262" s="9"/>
      <c r="C262" s="10"/>
      <c r="D262" s="11"/>
      <c r="E262" s="10"/>
      <c r="F262" s="12"/>
    </row>
    <row r="263" spans="1:6" s="20" customFormat="1" ht="28.5" customHeight="1">
      <c r="A263" s="8"/>
      <c r="B263" s="9"/>
      <c r="C263" s="10"/>
      <c r="D263" s="11"/>
      <c r="E263" s="10"/>
      <c r="F263" s="12"/>
    </row>
    <row r="264" spans="1:6" s="20" customFormat="1" ht="28.5" customHeight="1">
      <c r="A264" s="8"/>
      <c r="B264" s="9"/>
      <c r="C264" s="10"/>
      <c r="D264" s="11"/>
      <c r="E264" s="10"/>
      <c r="F264" s="12"/>
    </row>
    <row r="265" spans="1:6" s="20" customFormat="1" ht="28.5" customHeight="1">
      <c r="A265" s="8"/>
      <c r="B265" s="9"/>
      <c r="C265" s="10"/>
      <c r="D265" s="11"/>
      <c r="E265" s="10"/>
      <c r="F265" s="12"/>
    </row>
    <row r="266" spans="1:6" s="20" customFormat="1" ht="28.5" customHeight="1">
      <c r="A266" s="8"/>
      <c r="B266" s="9"/>
      <c r="C266" s="10"/>
      <c r="D266" s="11"/>
      <c r="E266" s="10"/>
      <c r="F266" s="12"/>
    </row>
    <row r="267" spans="1:6" s="20" customFormat="1" ht="28.5" customHeight="1">
      <c r="A267" s="8"/>
      <c r="B267" s="9"/>
      <c r="C267" s="10"/>
      <c r="D267" s="11"/>
      <c r="E267" s="10"/>
      <c r="F267" s="12"/>
    </row>
    <row r="268" spans="1:6" s="20" customFormat="1" ht="28.5" customHeight="1">
      <c r="A268" s="8"/>
      <c r="B268" s="9"/>
      <c r="C268" s="10"/>
      <c r="D268" s="11"/>
      <c r="E268" s="10"/>
      <c r="F268" s="12"/>
    </row>
    <row r="269" spans="1:6" s="20" customFormat="1" ht="28.5" customHeight="1">
      <c r="A269" s="8"/>
      <c r="B269" s="9"/>
      <c r="C269" s="10"/>
      <c r="D269" s="11"/>
      <c r="E269" s="10"/>
      <c r="F269" s="12"/>
    </row>
    <row r="270" spans="1:6" s="20" customFormat="1" ht="28.5" customHeight="1">
      <c r="A270" s="8"/>
      <c r="B270" s="9"/>
      <c r="C270" s="10"/>
      <c r="D270" s="11"/>
      <c r="E270" s="10"/>
      <c r="F270" s="12"/>
    </row>
    <row r="271" spans="1:6" s="20" customFormat="1" ht="28.5" customHeight="1">
      <c r="A271" s="8"/>
      <c r="B271" s="9"/>
      <c r="C271" s="10"/>
      <c r="D271" s="11"/>
      <c r="E271" s="10"/>
      <c r="F271" s="12"/>
    </row>
    <row r="272" spans="1:6" s="20" customFormat="1" ht="28.5" customHeight="1">
      <c r="A272" s="8"/>
      <c r="B272" s="9"/>
      <c r="C272" s="10"/>
      <c r="D272" s="11"/>
      <c r="E272" s="10"/>
      <c r="F272" s="12"/>
    </row>
    <row r="273" spans="1:6" s="20" customFormat="1" ht="28.5" customHeight="1">
      <c r="A273" s="8"/>
      <c r="B273" s="9"/>
      <c r="C273" s="10"/>
      <c r="D273" s="11"/>
      <c r="E273" s="10"/>
      <c r="F273" s="12"/>
    </row>
    <row r="274" spans="1:6" s="20" customFormat="1" ht="28.5" customHeight="1">
      <c r="A274" s="8"/>
      <c r="B274" s="9"/>
      <c r="C274" s="10"/>
      <c r="D274" s="11"/>
      <c r="E274" s="10"/>
      <c r="F274" s="12"/>
    </row>
    <row r="275" spans="1:6" s="20" customFormat="1" ht="28.5" customHeight="1">
      <c r="A275" s="8"/>
      <c r="B275" s="9"/>
      <c r="C275" s="10"/>
      <c r="D275" s="11"/>
      <c r="E275" s="10"/>
      <c r="F275" s="12"/>
    </row>
    <row r="276" spans="1:6" s="20" customFormat="1" ht="28.5" customHeight="1">
      <c r="A276" s="8"/>
      <c r="B276" s="9"/>
      <c r="C276" s="10"/>
      <c r="D276" s="11"/>
      <c r="E276" s="10"/>
      <c r="F276" s="12"/>
    </row>
    <row r="277" spans="1:6" s="20" customFormat="1" ht="28.5" customHeight="1">
      <c r="A277" s="8"/>
      <c r="B277" s="9"/>
      <c r="C277" s="10"/>
      <c r="D277" s="11"/>
      <c r="E277" s="10"/>
      <c r="F277" s="12"/>
    </row>
    <row r="278" spans="1:6" s="20" customFormat="1" ht="28.5" customHeight="1">
      <c r="A278" s="8"/>
      <c r="B278" s="9"/>
      <c r="C278" s="10"/>
      <c r="D278" s="11"/>
      <c r="E278" s="10"/>
      <c r="F278" s="12"/>
    </row>
    <row r="279" spans="1:6" s="20" customFormat="1" ht="28.5" customHeight="1">
      <c r="A279" s="8"/>
      <c r="B279" s="9"/>
      <c r="C279" s="10"/>
      <c r="D279" s="11"/>
      <c r="E279" s="10"/>
      <c r="F279" s="12"/>
    </row>
    <row r="280" spans="1:6" s="20" customFormat="1" ht="28.5" customHeight="1">
      <c r="A280" s="8"/>
      <c r="B280" s="9"/>
      <c r="C280" s="10"/>
      <c r="D280" s="11"/>
      <c r="E280" s="10"/>
      <c r="F280" s="12"/>
    </row>
    <row r="281" spans="1:6" s="20" customFormat="1" ht="28.5" customHeight="1">
      <c r="A281" s="8"/>
      <c r="B281" s="9"/>
      <c r="C281" s="10"/>
      <c r="D281" s="11"/>
      <c r="E281" s="10"/>
      <c r="F281" s="12"/>
    </row>
    <row r="282" spans="1:6" s="20" customFormat="1" ht="28.5" customHeight="1">
      <c r="A282" s="8"/>
      <c r="B282" s="9"/>
      <c r="C282" s="10"/>
      <c r="D282" s="11"/>
      <c r="E282" s="10"/>
      <c r="F282" s="12"/>
    </row>
    <row r="283" spans="1:6" s="20" customFormat="1" ht="28.5" customHeight="1">
      <c r="A283" s="8"/>
      <c r="B283" s="9"/>
      <c r="C283" s="10"/>
      <c r="D283" s="11"/>
      <c r="E283" s="10"/>
      <c r="F283" s="12"/>
    </row>
    <row r="284" spans="1:6" s="20" customFormat="1" ht="28.5" customHeight="1">
      <c r="A284" s="8"/>
      <c r="B284" s="9"/>
      <c r="C284" s="10"/>
      <c r="D284" s="11"/>
      <c r="E284" s="10"/>
      <c r="F284" s="12"/>
    </row>
    <row r="285" spans="1:6" s="20" customFormat="1" ht="28.5" customHeight="1">
      <c r="A285" s="8"/>
      <c r="B285" s="9"/>
      <c r="C285" s="10"/>
      <c r="D285" s="11"/>
      <c r="E285" s="10"/>
      <c r="F285" s="12"/>
    </row>
    <row r="286" spans="1:6" s="20" customFormat="1" ht="28.5" customHeight="1">
      <c r="A286" s="8"/>
      <c r="B286" s="9"/>
      <c r="C286" s="10"/>
      <c r="D286" s="11"/>
      <c r="E286" s="10"/>
      <c r="F286" s="12"/>
    </row>
    <row r="287" spans="1:6" s="20" customFormat="1" ht="28.5" customHeight="1">
      <c r="A287" s="8"/>
      <c r="B287" s="9"/>
      <c r="C287" s="10"/>
      <c r="D287" s="11"/>
      <c r="E287" s="10"/>
      <c r="F287" s="12"/>
    </row>
    <row r="288" spans="1:6" s="20" customFormat="1" ht="28.5" customHeight="1">
      <c r="A288" s="8"/>
      <c r="B288" s="9"/>
      <c r="C288" s="10"/>
      <c r="D288" s="11"/>
      <c r="E288" s="10"/>
      <c r="F288" s="12"/>
    </row>
    <row r="289" spans="1:6" s="20" customFormat="1" ht="28.5" customHeight="1">
      <c r="A289" s="8"/>
      <c r="B289" s="9"/>
      <c r="C289" s="10"/>
      <c r="D289" s="11"/>
      <c r="E289" s="10"/>
      <c r="F289" s="12"/>
    </row>
    <row r="290" spans="1:6" s="20" customFormat="1" ht="28.5" customHeight="1">
      <c r="A290" s="8"/>
      <c r="B290" s="9"/>
      <c r="C290" s="10"/>
      <c r="D290" s="11"/>
      <c r="E290" s="10"/>
      <c r="F290" s="12"/>
    </row>
    <row r="291" spans="1:6" s="20" customFormat="1" ht="28.5" customHeight="1">
      <c r="A291" s="8"/>
      <c r="B291" s="9"/>
      <c r="C291" s="10"/>
      <c r="D291" s="11"/>
      <c r="E291" s="10"/>
      <c r="F291" s="12"/>
    </row>
    <row r="292" spans="1:6" s="20" customFormat="1" ht="28.5" customHeight="1">
      <c r="A292" s="8"/>
      <c r="B292" s="9"/>
      <c r="C292" s="10"/>
      <c r="D292" s="11"/>
      <c r="E292" s="10"/>
      <c r="F292" s="12"/>
    </row>
    <row r="293" spans="1:6" s="20" customFormat="1" ht="28.5" customHeight="1">
      <c r="A293" s="8"/>
      <c r="B293" s="9"/>
      <c r="C293" s="10"/>
      <c r="D293" s="11"/>
      <c r="E293" s="10"/>
      <c r="F293" s="12"/>
    </row>
    <row r="294" spans="1:6" s="20" customFormat="1" ht="28.5" customHeight="1">
      <c r="A294" s="8"/>
      <c r="B294" s="9"/>
      <c r="C294" s="10"/>
      <c r="D294" s="11"/>
      <c r="E294" s="10"/>
      <c r="F294" s="12"/>
    </row>
    <row r="295" spans="1:6" s="20" customFormat="1" ht="28.5" customHeight="1">
      <c r="A295" s="8"/>
      <c r="B295" s="9"/>
      <c r="C295" s="10"/>
      <c r="D295" s="11"/>
      <c r="E295" s="10"/>
      <c r="F295" s="12"/>
    </row>
    <row r="296" spans="1:6" s="20" customFormat="1" ht="28.5" customHeight="1">
      <c r="A296" s="8"/>
      <c r="B296" s="9"/>
      <c r="C296" s="10"/>
      <c r="D296" s="11"/>
      <c r="E296" s="10"/>
      <c r="F296" s="12"/>
    </row>
    <row r="297" spans="1:6" s="20" customFormat="1" ht="28.5" customHeight="1">
      <c r="A297" s="8"/>
      <c r="B297" s="9"/>
      <c r="C297" s="10"/>
      <c r="D297" s="11"/>
      <c r="E297" s="10"/>
      <c r="F297" s="12"/>
    </row>
    <row r="298" spans="1:6" s="20" customFormat="1" ht="28.5" customHeight="1">
      <c r="A298" s="8"/>
      <c r="B298" s="9"/>
      <c r="C298" s="10"/>
      <c r="D298" s="11"/>
      <c r="E298" s="10"/>
      <c r="F298" s="12"/>
    </row>
    <row r="299" spans="1:6" s="20" customFormat="1" ht="28.5" customHeight="1">
      <c r="A299" s="8"/>
      <c r="B299" s="9"/>
      <c r="C299" s="10"/>
      <c r="D299" s="11"/>
      <c r="E299" s="10"/>
      <c r="F299" s="12"/>
    </row>
    <row r="300" spans="1:6" s="20" customFormat="1" ht="28.5" customHeight="1">
      <c r="A300" s="8"/>
      <c r="B300" s="9"/>
      <c r="C300" s="10"/>
      <c r="D300" s="11"/>
      <c r="E300" s="10"/>
      <c r="F300" s="12"/>
    </row>
    <row r="301" spans="1:6" s="20" customFormat="1" ht="28.5" customHeight="1">
      <c r="A301" s="8"/>
      <c r="B301" s="9"/>
      <c r="C301" s="10"/>
      <c r="D301" s="11"/>
      <c r="E301" s="10"/>
      <c r="F301" s="12"/>
    </row>
    <row r="302" spans="1:6" s="20" customFormat="1" ht="28.5" customHeight="1">
      <c r="A302" s="8"/>
      <c r="B302" s="9"/>
      <c r="C302" s="10"/>
      <c r="D302" s="11"/>
      <c r="E302" s="10"/>
      <c r="F302" s="12"/>
    </row>
    <row r="303" spans="1:6" s="20" customFormat="1" ht="28.5" customHeight="1">
      <c r="A303" s="8"/>
      <c r="B303" s="9"/>
      <c r="C303" s="10"/>
      <c r="D303" s="11"/>
      <c r="E303" s="10"/>
      <c r="F303" s="12"/>
    </row>
    <row r="304" spans="1:6" s="20" customFormat="1" ht="28.5" customHeight="1">
      <c r="A304" s="8"/>
      <c r="B304" s="9"/>
      <c r="C304" s="10"/>
      <c r="D304" s="11"/>
      <c r="E304" s="10"/>
      <c r="F304" s="12"/>
    </row>
    <row r="305" spans="1:6" s="20" customFormat="1" ht="28.5" customHeight="1">
      <c r="A305" s="8"/>
      <c r="B305" s="9"/>
      <c r="C305" s="10"/>
      <c r="D305" s="11"/>
      <c r="E305" s="10"/>
      <c r="F305" s="12"/>
    </row>
    <row r="306" spans="1:6" s="20" customFormat="1" ht="28.5" customHeight="1">
      <c r="A306" s="8"/>
      <c r="B306" s="9"/>
      <c r="C306" s="10"/>
      <c r="D306" s="11"/>
      <c r="E306" s="10"/>
      <c r="F306" s="12"/>
    </row>
    <row r="307" spans="1:6" s="20" customFormat="1" ht="28.5" customHeight="1">
      <c r="A307" s="8"/>
      <c r="B307" s="9"/>
      <c r="C307" s="10"/>
      <c r="D307" s="11"/>
      <c r="E307" s="10"/>
      <c r="F307" s="12"/>
    </row>
    <row r="308" spans="1:6" s="20" customFormat="1" ht="28.5" customHeight="1">
      <c r="A308" s="8"/>
      <c r="B308" s="9"/>
      <c r="C308" s="10"/>
      <c r="D308" s="11"/>
      <c r="E308" s="10"/>
      <c r="F308" s="12"/>
    </row>
    <row r="309" spans="1:6" s="20" customFormat="1" ht="28.5" customHeight="1">
      <c r="A309" s="8"/>
      <c r="B309" s="9"/>
      <c r="C309" s="10"/>
      <c r="D309" s="11"/>
      <c r="E309" s="10"/>
      <c r="F309" s="12"/>
    </row>
    <row r="310" spans="1:6" s="20" customFormat="1" ht="28.5" customHeight="1">
      <c r="A310" s="8"/>
      <c r="B310" s="9"/>
      <c r="C310" s="10"/>
      <c r="D310" s="11"/>
      <c r="E310" s="10"/>
      <c r="F310" s="12"/>
    </row>
    <row r="311" spans="1:6" s="20" customFormat="1" ht="28.5" customHeight="1">
      <c r="A311" s="8"/>
      <c r="B311" s="9"/>
      <c r="C311" s="10"/>
      <c r="D311" s="11"/>
      <c r="E311" s="10"/>
      <c r="F311" s="12"/>
    </row>
  </sheetData>
  <sheetProtection/>
  <mergeCells count="2">
    <mergeCell ref="A1:F1"/>
    <mergeCell ref="A5:A15"/>
  </mergeCells>
  <printOptions/>
  <pageMargins left="0.7874015748031497" right="0.7874015748031497" top="0.3937007874015748" bottom="0.3937007874015748" header="0.4724409448818898" footer="0.5118110236220472"/>
  <pageSetup fitToHeight="0" horizontalDpi="600" verticalDpi="600" orientation="portrait" paperSize="9" scale="6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310"/>
  <sheetViews>
    <sheetView zoomScale="70" zoomScaleNormal="70" zoomScaleSheetLayoutView="90" workbookViewId="0" topLeftCell="A1">
      <pane ySplit="4" topLeftCell="A5" activePane="bottomLeft" state="frozen"/>
      <selection pane="topLeft" activeCell="B2" sqref="B2"/>
      <selection pane="bottomLeft" activeCell="B2" sqref="B2"/>
    </sheetView>
  </sheetViews>
  <sheetFormatPr defaultColWidth="9.00390625" defaultRowHeight="28.5" customHeight="1"/>
  <cols>
    <col min="1" max="1" width="8.50390625" style="8" customWidth="1"/>
    <col min="2" max="2" width="39.25390625" style="9" customWidth="1"/>
    <col min="3" max="3" width="25.375" style="10" customWidth="1"/>
    <col min="4" max="4" width="15.75390625" style="11" customWidth="1"/>
    <col min="5" max="5" width="24.00390625" style="10" customWidth="1"/>
    <col min="6" max="6" width="13.50390625" style="12" customWidth="1"/>
    <col min="7" max="16384" width="9.00390625" style="13" customWidth="1"/>
  </cols>
  <sheetData>
    <row r="1" spans="1:6" s="1" customFormat="1" ht="36" customHeight="1">
      <c r="A1" s="92" t="s">
        <v>694</v>
      </c>
      <c r="B1" s="92"/>
      <c r="C1" s="92"/>
      <c r="D1" s="92"/>
      <c r="E1" s="92"/>
      <c r="F1" s="92"/>
    </row>
    <row r="2" spans="1:6" s="1" customFormat="1" ht="48.75" customHeight="1">
      <c r="A2" s="89"/>
      <c r="B2" s="183" t="s">
        <v>13</v>
      </c>
      <c r="C2" s="89"/>
      <c r="D2" s="89"/>
      <c r="E2" s="89"/>
      <c r="F2" s="89"/>
    </row>
    <row r="3" spans="1:6" s="21" customFormat="1" ht="29.25" customHeight="1">
      <c r="A3" s="2"/>
      <c r="B3" s="3"/>
      <c r="C3" s="4"/>
      <c r="D3" s="5"/>
      <c r="E3" s="4"/>
      <c r="F3" s="52" t="str">
        <f>HYPERLINK("#0.加盟団体名!$A$4","もどる")</f>
        <v>もどる</v>
      </c>
    </row>
    <row r="4" spans="1:6" s="16" customFormat="1" ht="28.5" customHeight="1">
      <c r="A4" s="38" t="s">
        <v>34</v>
      </c>
      <c r="B4" s="23" t="s">
        <v>31</v>
      </c>
      <c r="C4" s="23" t="s">
        <v>35</v>
      </c>
      <c r="D4" s="6" t="s">
        <v>32</v>
      </c>
      <c r="E4" s="23" t="s">
        <v>33</v>
      </c>
      <c r="F4" s="7" t="s">
        <v>101</v>
      </c>
    </row>
    <row r="5" spans="1:6" s="58" customFormat="1" ht="28.5" customHeight="1">
      <c r="A5" s="110" t="s">
        <v>13</v>
      </c>
      <c r="B5" s="79" t="s">
        <v>116</v>
      </c>
      <c r="C5" s="78" t="s">
        <v>261</v>
      </c>
      <c r="D5" s="102" t="s">
        <v>537</v>
      </c>
      <c r="E5" s="103" t="s">
        <v>411</v>
      </c>
      <c r="F5" s="7">
        <v>214</v>
      </c>
    </row>
    <row r="6" spans="1:6" s="16" customFormat="1" ht="28.5" customHeight="1">
      <c r="A6" s="112"/>
      <c r="B6" s="79" t="s">
        <v>260</v>
      </c>
      <c r="C6" s="78" t="s">
        <v>149</v>
      </c>
      <c r="D6" s="102" t="s">
        <v>422</v>
      </c>
      <c r="E6" s="103" t="s">
        <v>224</v>
      </c>
      <c r="F6" s="7">
        <v>24</v>
      </c>
    </row>
    <row r="7" s="16" customFormat="1" ht="28.5" customHeight="1"/>
    <row r="8" s="16" customFormat="1" ht="28.5" customHeight="1"/>
    <row r="9" s="16" customFormat="1" ht="28.5" customHeight="1"/>
    <row r="10" s="16" customFormat="1" ht="28.5" customHeight="1"/>
    <row r="11" s="16" customFormat="1" ht="28.5" customHeight="1"/>
    <row r="12" s="16" customFormat="1" ht="28.5" customHeight="1"/>
    <row r="13" s="16" customFormat="1" ht="28.5" customHeight="1"/>
    <row r="14" s="16" customFormat="1" ht="28.5" customHeight="1"/>
    <row r="15" s="16" customFormat="1" ht="28.5" customHeight="1"/>
    <row r="16" s="16" customFormat="1" ht="28.5" customHeight="1"/>
    <row r="17" s="16" customFormat="1" ht="28.5" customHeight="1"/>
    <row r="18" s="16" customFormat="1" ht="28.5" customHeight="1"/>
    <row r="19" s="16" customFormat="1" ht="28.5" customHeight="1"/>
    <row r="20" s="16" customFormat="1" ht="28.5" customHeight="1"/>
    <row r="21" s="16" customFormat="1" ht="28.5" customHeight="1"/>
    <row r="22" s="16" customFormat="1" ht="28.5" customHeight="1"/>
    <row r="23" s="16" customFormat="1" ht="28.5" customHeight="1"/>
    <row r="24" s="16" customFormat="1" ht="28.5" customHeight="1"/>
    <row r="25" s="16" customFormat="1" ht="28.5" customHeight="1"/>
    <row r="26" s="16" customFormat="1" ht="28.5" customHeight="1"/>
    <row r="27" s="16" customFormat="1" ht="28.5" customHeight="1"/>
    <row r="28" s="16" customFormat="1" ht="28.5" customHeight="1"/>
    <row r="29" s="16" customFormat="1" ht="28.5" customHeight="1"/>
    <row r="30" s="16" customFormat="1" ht="28.5" customHeight="1"/>
    <row r="31" s="16" customFormat="1" ht="28.5" customHeight="1"/>
    <row r="32" s="16" customFormat="1" ht="28.5" customHeight="1"/>
    <row r="33" s="16" customFormat="1" ht="28.5" customHeight="1"/>
    <row r="34" s="16" customFormat="1" ht="28.5" customHeight="1"/>
    <row r="35" s="16" customFormat="1" ht="27" customHeight="1"/>
    <row r="36" s="16" customFormat="1" ht="27" customHeight="1"/>
    <row r="37" s="16" customFormat="1" ht="27" customHeight="1"/>
    <row r="38" s="16" customFormat="1" ht="27" customHeight="1"/>
    <row r="39" s="16" customFormat="1" ht="27" customHeight="1"/>
    <row r="40" s="16" customFormat="1" ht="27" customHeight="1"/>
    <row r="41" s="16" customFormat="1" ht="27" customHeight="1"/>
    <row r="42" s="16" customFormat="1" ht="27" customHeight="1"/>
    <row r="43" s="16" customFormat="1" ht="27" customHeight="1"/>
    <row r="44" s="16" customFormat="1" ht="27" customHeight="1"/>
    <row r="45" s="16" customFormat="1" ht="27" customHeight="1"/>
    <row r="46" s="16" customFormat="1" ht="27" customHeight="1"/>
    <row r="47" s="16" customFormat="1" ht="28.5" customHeight="1"/>
    <row r="48" s="16" customFormat="1" ht="28.5" customHeight="1"/>
    <row r="49" s="16" customFormat="1" ht="28.5" customHeight="1"/>
    <row r="50" s="16" customFormat="1" ht="28.5" customHeight="1"/>
    <row r="51" s="16" customFormat="1" ht="28.5" customHeight="1"/>
    <row r="52" s="16" customFormat="1" ht="28.5" customHeight="1"/>
    <row r="53" s="16" customFormat="1" ht="28.5" customHeight="1"/>
    <row r="54" s="16" customFormat="1" ht="28.5" customHeight="1"/>
    <row r="55" s="16" customFormat="1" ht="28.5" customHeight="1"/>
    <row r="56" s="16" customFormat="1" ht="28.5" customHeight="1"/>
    <row r="57" s="16" customFormat="1" ht="28.5" customHeight="1"/>
    <row r="58" s="16" customFormat="1" ht="28.5" customHeight="1"/>
    <row r="59" s="16" customFormat="1" ht="28.5" customHeight="1"/>
    <row r="60" s="16" customFormat="1" ht="28.5" customHeight="1"/>
    <row r="61" s="16" customFormat="1" ht="28.5" customHeight="1"/>
    <row r="62" s="16" customFormat="1" ht="28.5" customHeight="1"/>
    <row r="63" s="16" customFormat="1" ht="28.5" customHeight="1"/>
    <row r="64" s="16" customFormat="1" ht="28.5" customHeight="1"/>
    <row r="65" s="16" customFormat="1" ht="28.5" customHeight="1"/>
    <row r="66" s="16" customFormat="1" ht="28.5" customHeight="1"/>
    <row r="67" s="16" customFormat="1" ht="28.5" customHeight="1"/>
    <row r="68" s="16" customFormat="1" ht="28.5" customHeight="1"/>
    <row r="69" s="16" customFormat="1" ht="28.5" customHeight="1"/>
    <row r="70" s="16" customFormat="1" ht="28.5" customHeight="1"/>
    <row r="71" s="16" customFormat="1" ht="28.5" customHeight="1"/>
    <row r="72" s="16" customFormat="1" ht="28.5" customHeight="1"/>
    <row r="73" s="16" customFormat="1" ht="28.5" customHeight="1"/>
    <row r="74" s="16" customFormat="1" ht="28.5" customHeight="1"/>
    <row r="75" s="16" customFormat="1" ht="28.5" customHeight="1"/>
    <row r="76" s="16" customFormat="1" ht="28.5" customHeight="1"/>
    <row r="77" s="16" customFormat="1" ht="28.5" customHeight="1"/>
    <row r="78" s="16" customFormat="1" ht="28.5" customHeight="1"/>
    <row r="79" s="16" customFormat="1" ht="28.5" customHeight="1"/>
    <row r="80" s="16" customFormat="1" ht="28.5" customHeight="1"/>
    <row r="81" s="16" customFormat="1" ht="28.5" customHeight="1"/>
    <row r="82" s="16" customFormat="1" ht="28.5" customHeight="1"/>
    <row r="83" s="16" customFormat="1" ht="28.5" customHeight="1"/>
    <row r="84" s="16" customFormat="1" ht="28.5" customHeight="1"/>
    <row r="85" s="16" customFormat="1" ht="28.5" customHeight="1"/>
    <row r="86" s="16" customFormat="1" ht="28.5" customHeight="1"/>
    <row r="87" s="16" customFormat="1" ht="28.5" customHeight="1"/>
    <row r="88" s="16" customFormat="1" ht="28.5" customHeight="1"/>
    <row r="89" s="16" customFormat="1" ht="28.5" customHeight="1"/>
    <row r="90" s="16" customFormat="1" ht="28.5" customHeight="1"/>
    <row r="91" s="16" customFormat="1" ht="28.5" customHeight="1"/>
    <row r="92" s="16" customFormat="1" ht="28.5" customHeight="1"/>
    <row r="93" s="16" customFormat="1" ht="28.5" customHeight="1"/>
    <row r="94" s="16" customFormat="1" ht="28.5" customHeight="1"/>
    <row r="95" s="16" customFormat="1" ht="28.5" customHeight="1"/>
    <row r="96" s="16" customFormat="1" ht="28.5" customHeight="1"/>
    <row r="97" s="16" customFormat="1" ht="28.5" customHeight="1"/>
    <row r="98" s="16" customFormat="1" ht="28.5" customHeight="1"/>
    <row r="99" s="16" customFormat="1" ht="28.5" customHeight="1"/>
    <row r="100" s="16" customFormat="1" ht="28.5" customHeight="1"/>
    <row r="101" s="16" customFormat="1" ht="28.5" customHeight="1"/>
    <row r="102" s="16" customFormat="1" ht="28.5" customHeight="1"/>
    <row r="103" s="16" customFormat="1" ht="28.5" customHeight="1"/>
    <row r="104" s="16" customFormat="1" ht="28.5" customHeight="1"/>
    <row r="105" s="16" customFormat="1" ht="28.5" customHeight="1"/>
    <row r="106" s="16" customFormat="1" ht="28.5" customHeight="1"/>
    <row r="107" s="16" customFormat="1" ht="28.5" customHeight="1"/>
    <row r="108" s="16" customFormat="1" ht="28.5" customHeight="1"/>
    <row r="109" s="16" customFormat="1" ht="28.5" customHeight="1"/>
    <row r="110" s="16" customFormat="1" ht="28.5" customHeight="1"/>
    <row r="111" s="16" customFormat="1" ht="28.5" customHeight="1"/>
    <row r="112" s="16" customFormat="1" ht="28.5" customHeight="1"/>
    <row r="113" s="16" customFormat="1" ht="28.5" customHeight="1"/>
    <row r="114" s="16" customFormat="1" ht="28.5" customHeight="1"/>
    <row r="115" s="16" customFormat="1" ht="28.5" customHeight="1"/>
    <row r="116" s="16" customFormat="1" ht="28.5" customHeight="1"/>
    <row r="117" s="16" customFormat="1" ht="28.5" customHeight="1"/>
    <row r="118" s="16" customFormat="1" ht="28.5" customHeight="1"/>
    <row r="119" s="16" customFormat="1" ht="28.5" customHeight="1"/>
    <row r="120" s="16" customFormat="1" ht="28.5" customHeight="1"/>
    <row r="121" s="16" customFormat="1" ht="28.5" customHeight="1"/>
    <row r="122" s="16" customFormat="1" ht="28.5" customHeight="1"/>
    <row r="123" s="16" customFormat="1" ht="28.5" customHeight="1"/>
    <row r="124" s="16" customFormat="1" ht="28.5" customHeight="1"/>
    <row r="125" s="16" customFormat="1" ht="28.5" customHeight="1"/>
    <row r="126" s="16" customFormat="1" ht="28.5" customHeight="1"/>
    <row r="127" s="16" customFormat="1" ht="28.5" customHeight="1"/>
    <row r="128" s="16" customFormat="1" ht="28.5" customHeight="1"/>
    <row r="129" s="16" customFormat="1" ht="28.5" customHeight="1"/>
    <row r="130" s="16" customFormat="1" ht="28.5" customHeight="1"/>
    <row r="131" s="16" customFormat="1" ht="28.5" customHeight="1"/>
    <row r="132" s="16" customFormat="1" ht="28.5" customHeight="1"/>
    <row r="133" s="16" customFormat="1" ht="28.5" customHeight="1"/>
    <row r="134" s="16" customFormat="1" ht="28.5" customHeight="1"/>
    <row r="135" s="16" customFormat="1" ht="28.5" customHeight="1"/>
    <row r="136" s="16" customFormat="1" ht="28.5" customHeight="1"/>
    <row r="137" s="16" customFormat="1" ht="28.5" customHeight="1"/>
    <row r="138" s="16" customFormat="1" ht="28.5" customHeight="1"/>
    <row r="139" s="16" customFormat="1" ht="28.5" customHeight="1"/>
    <row r="140" s="16" customFormat="1" ht="28.5" customHeight="1"/>
    <row r="141" s="16" customFormat="1" ht="28.5" customHeight="1"/>
    <row r="142" spans="1:6" s="16" customFormat="1" ht="28.5" customHeight="1">
      <c r="A142" s="25"/>
      <c r="B142" s="9"/>
      <c r="C142" s="10"/>
      <c r="D142" s="11"/>
      <c r="E142" s="10"/>
      <c r="F142" s="20"/>
    </row>
    <row r="143" spans="1:6" s="16" customFormat="1" ht="28.5" customHeight="1">
      <c r="A143" s="26"/>
      <c r="B143" s="9"/>
      <c r="C143" s="10"/>
      <c r="D143" s="11"/>
      <c r="E143" s="10"/>
      <c r="F143" s="12"/>
    </row>
    <row r="144" spans="1:6" s="16" customFormat="1" ht="28.5" customHeight="1">
      <c r="A144" s="24"/>
      <c r="B144" s="9"/>
      <c r="C144" s="10"/>
      <c r="D144" s="11"/>
      <c r="E144" s="10"/>
      <c r="F144" s="12"/>
    </row>
    <row r="145" spans="2:6" s="16" customFormat="1" ht="28.5" customHeight="1">
      <c r="B145" s="9"/>
      <c r="C145" s="10"/>
      <c r="D145" s="11"/>
      <c r="E145" s="10"/>
      <c r="F145" s="12"/>
    </row>
    <row r="146" spans="2:6" s="16" customFormat="1" ht="28.5" customHeight="1">
      <c r="B146" s="9"/>
      <c r="C146" s="10"/>
      <c r="D146" s="11"/>
      <c r="E146" s="10"/>
      <c r="F146" s="12"/>
    </row>
    <row r="147" spans="1:6" s="16" customFormat="1" ht="28.5" customHeight="1">
      <c r="A147" s="8"/>
      <c r="B147" s="9"/>
      <c r="C147" s="10"/>
      <c r="D147" s="11"/>
      <c r="E147" s="10"/>
      <c r="F147" s="12"/>
    </row>
    <row r="148" spans="1:6" s="16" customFormat="1" ht="28.5" customHeight="1">
      <c r="A148" s="8"/>
      <c r="B148" s="9"/>
      <c r="C148" s="10"/>
      <c r="D148" s="11"/>
      <c r="E148" s="10"/>
      <c r="F148" s="12"/>
    </row>
    <row r="149" spans="1:6" s="16" customFormat="1" ht="28.5" customHeight="1">
      <c r="A149" s="8"/>
      <c r="B149" s="9"/>
      <c r="C149" s="10"/>
      <c r="D149" s="11"/>
      <c r="E149" s="10"/>
      <c r="F149" s="12"/>
    </row>
    <row r="150" spans="1:6" s="16" customFormat="1" ht="28.5" customHeight="1">
      <c r="A150" s="8"/>
      <c r="B150" s="9"/>
      <c r="C150" s="10"/>
      <c r="D150" s="11"/>
      <c r="E150" s="10"/>
      <c r="F150" s="12"/>
    </row>
    <row r="151" spans="1:6" s="16" customFormat="1" ht="28.5" customHeight="1">
      <c r="A151" s="8"/>
      <c r="B151" s="9"/>
      <c r="C151" s="10"/>
      <c r="D151" s="11"/>
      <c r="E151" s="10"/>
      <c r="F151" s="12"/>
    </row>
    <row r="152" spans="1:6" s="16" customFormat="1" ht="28.5" customHeight="1">
      <c r="A152" s="8"/>
      <c r="B152" s="9"/>
      <c r="C152" s="10"/>
      <c r="D152" s="11"/>
      <c r="E152" s="10"/>
      <c r="F152" s="12"/>
    </row>
    <row r="153" spans="1:6" s="16" customFormat="1" ht="28.5" customHeight="1">
      <c r="A153" s="8"/>
      <c r="B153" s="9"/>
      <c r="C153" s="10"/>
      <c r="D153" s="11"/>
      <c r="E153" s="10"/>
      <c r="F153" s="12"/>
    </row>
    <row r="154" spans="1:6" s="16" customFormat="1" ht="28.5" customHeight="1">
      <c r="A154" s="8"/>
      <c r="B154" s="9"/>
      <c r="C154" s="10"/>
      <c r="D154" s="11"/>
      <c r="E154" s="10"/>
      <c r="F154" s="12"/>
    </row>
    <row r="155" spans="1:6" s="16" customFormat="1" ht="28.5" customHeight="1">
      <c r="A155" s="8"/>
      <c r="B155" s="9"/>
      <c r="C155" s="10"/>
      <c r="D155" s="11"/>
      <c r="E155" s="10"/>
      <c r="F155" s="12"/>
    </row>
    <row r="156" spans="1:6" s="16" customFormat="1" ht="28.5" customHeight="1">
      <c r="A156" s="8"/>
      <c r="B156" s="9"/>
      <c r="C156" s="10"/>
      <c r="D156" s="11"/>
      <c r="E156" s="10"/>
      <c r="F156" s="12"/>
    </row>
    <row r="157" spans="1:6" s="16" customFormat="1" ht="28.5" customHeight="1">
      <c r="A157" s="8"/>
      <c r="B157" s="9"/>
      <c r="C157" s="10"/>
      <c r="D157" s="11"/>
      <c r="E157" s="10"/>
      <c r="F157" s="12"/>
    </row>
    <row r="158" spans="1:6" s="16" customFormat="1" ht="28.5" customHeight="1">
      <c r="A158" s="8"/>
      <c r="B158" s="9"/>
      <c r="C158" s="10"/>
      <c r="D158" s="11"/>
      <c r="E158" s="10"/>
      <c r="F158" s="12"/>
    </row>
    <row r="159" spans="1:6" s="16" customFormat="1" ht="28.5" customHeight="1">
      <c r="A159" s="8"/>
      <c r="B159" s="9"/>
      <c r="C159" s="10"/>
      <c r="D159" s="11"/>
      <c r="E159" s="10"/>
      <c r="F159" s="12"/>
    </row>
    <row r="160" spans="1:6" s="16" customFormat="1" ht="28.5" customHeight="1">
      <c r="A160" s="8"/>
      <c r="B160" s="9"/>
      <c r="C160" s="10"/>
      <c r="D160" s="11"/>
      <c r="E160" s="10"/>
      <c r="F160" s="12"/>
    </row>
    <row r="161" spans="1:6" s="16" customFormat="1" ht="28.5" customHeight="1">
      <c r="A161" s="8"/>
      <c r="B161" s="9"/>
      <c r="C161" s="10"/>
      <c r="D161" s="11"/>
      <c r="E161" s="10"/>
      <c r="F161" s="12"/>
    </row>
    <row r="162" spans="1:6" s="16" customFormat="1" ht="28.5" customHeight="1">
      <c r="A162" s="8"/>
      <c r="B162" s="9"/>
      <c r="C162" s="10"/>
      <c r="D162" s="11"/>
      <c r="E162" s="10"/>
      <c r="F162" s="12"/>
    </row>
    <row r="163" spans="1:6" s="16" customFormat="1" ht="28.5" customHeight="1">
      <c r="A163" s="8"/>
      <c r="B163" s="9"/>
      <c r="C163" s="10"/>
      <c r="D163" s="11"/>
      <c r="E163" s="10"/>
      <c r="F163" s="12"/>
    </row>
    <row r="164" spans="1:6" s="16" customFormat="1" ht="28.5" customHeight="1">
      <c r="A164" s="8"/>
      <c r="B164" s="9"/>
      <c r="C164" s="10"/>
      <c r="D164" s="11"/>
      <c r="E164" s="10"/>
      <c r="F164" s="12"/>
    </row>
    <row r="165" spans="1:6" s="16" customFormat="1" ht="28.5" customHeight="1">
      <c r="A165" s="8"/>
      <c r="B165" s="9"/>
      <c r="C165" s="10"/>
      <c r="D165" s="11"/>
      <c r="E165" s="10"/>
      <c r="F165" s="12"/>
    </row>
    <row r="166" spans="1:6" s="16" customFormat="1" ht="28.5" customHeight="1">
      <c r="A166" s="8"/>
      <c r="B166" s="9"/>
      <c r="C166" s="10"/>
      <c r="D166" s="11"/>
      <c r="E166" s="10"/>
      <c r="F166" s="12"/>
    </row>
    <row r="167" spans="1:6" s="16" customFormat="1" ht="28.5" customHeight="1">
      <c r="A167" s="8"/>
      <c r="B167" s="9"/>
      <c r="C167" s="10"/>
      <c r="D167" s="11"/>
      <c r="E167" s="10"/>
      <c r="F167" s="12"/>
    </row>
    <row r="168" spans="1:6" s="16" customFormat="1" ht="28.5" customHeight="1">
      <c r="A168" s="8"/>
      <c r="B168" s="9"/>
      <c r="C168" s="10"/>
      <c r="D168" s="11"/>
      <c r="E168" s="10"/>
      <c r="F168" s="12"/>
    </row>
    <row r="169" spans="1:6" s="16" customFormat="1" ht="28.5" customHeight="1">
      <c r="A169" s="8"/>
      <c r="B169" s="9"/>
      <c r="C169" s="10"/>
      <c r="D169" s="11"/>
      <c r="E169" s="10"/>
      <c r="F169" s="12"/>
    </row>
    <row r="170" spans="1:6" s="16" customFormat="1" ht="28.5" customHeight="1">
      <c r="A170" s="8"/>
      <c r="B170" s="9"/>
      <c r="C170" s="10"/>
      <c r="D170" s="11"/>
      <c r="E170" s="10"/>
      <c r="F170" s="12"/>
    </row>
    <row r="171" spans="1:6" s="16" customFormat="1" ht="28.5" customHeight="1">
      <c r="A171" s="8"/>
      <c r="B171" s="9"/>
      <c r="C171" s="10"/>
      <c r="D171" s="11"/>
      <c r="E171" s="10"/>
      <c r="F171" s="12"/>
    </row>
    <row r="172" spans="1:6" s="16" customFormat="1" ht="28.5" customHeight="1">
      <c r="A172" s="8"/>
      <c r="B172" s="9"/>
      <c r="C172" s="10"/>
      <c r="D172" s="11"/>
      <c r="E172" s="10"/>
      <c r="F172" s="12"/>
    </row>
    <row r="173" spans="1:6" s="16" customFormat="1" ht="28.5" customHeight="1">
      <c r="A173" s="8"/>
      <c r="B173" s="9"/>
      <c r="C173" s="10"/>
      <c r="D173" s="11"/>
      <c r="E173" s="10"/>
      <c r="F173" s="12"/>
    </row>
    <row r="174" spans="1:6" s="16" customFormat="1" ht="28.5" customHeight="1">
      <c r="A174" s="8"/>
      <c r="B174" s="9"/>
      <c r="C174" s="10"/>
      <c r="D174" s="11"/>
      <c r="E174" s="10"/>
      <c r="F174" s="12"/>
    </row>
    <row r="175" spans="1:6" s="16" customFormat="1" ht="28.5" customHeight="1">
      <c r="A175" s="8"/>
      <c r="B175" s="9"/>
      <c r="C175" s="10"/>
      <c r="D175" s="11"/>
      <c r="E175" s="10"/>
      <c r="F175" s="12"/>
    </row>
    <row r="176" spans="1:6" s="16" customFormat="1" ht="28.5" customHeight="1">
      <c r="A176" s="8"/>
      <c r="B176" s="9"/>
      <c r="C176" s="10"/>
      <c r="D176" s="11"/>
      <c r="E176" s="10"/>
      <c r="F176" s="12"/>
    </row>
    <row r="177" spans="1:6" s="16" customFormat="1" ht="28.5" customHeight="1">
      <c r="A177" s="8"/>
      <c r="B177" s="9"/>
      <c r="C177" s="10"/>
      <c r="D177" s="11"/>
      <c r="E177" s="10"/>
      <c r="F177" s="12"/>
    </row>
    <row r="178" spans="1:6" s="16" customFormat="1" ht="28.5" customHeight="1">
      <c r="A178" s="8"/>
      <c r="B178" s="9"/>
      <c r="C178" s="10"/>
      <c r="D178" s="11"/>
      <c r="E178" s="10"/>
      <c r="F178" s="12"/>
    </row>
    <row r="179" spans="1:6" s="16" customFormat="1" ht="28.5" customHeight="1">
      <c r="A179" s="8"/>
      <c r="B179" s="9"/>
      <c r="C179" s="10"/>
      <c r="D179" s="11"/>
      <c r="E179" s="10"/>
      <c r="F179" s="12"/>
    </row>
    <row r="180" spans="1:6" s="16" customFormat="1" ht="28.5" customHeight="1">
      <c r="A180" s="8"/>
      <c r="B180" s="9"/>
      <c r="C180" s="10"/>
      <c r="D180" s="11"/>
      <c r="E180" s="10"/>
      <c r="F180" s="12"/>
    </row>
    <row r="181" spans="1:6" s="16" customFormat="1" ht="28.5" customHeight="1">
      <c r="A181" s="8"/>
      <c r="B181" s="9"/>
      <c r="C181" s="10"/>
      <c r="D181" s="11"/>
      <c r="E181" s="10"/>
      <c r="F181" s="12"/>
    </row>
    <row r="182" spans="1:6" s="16" customFormat="1" ht="28.5" customHeight="1">
      <c r="A182" s="8"/>
      <c r="B182" s="9"/>
      <c r="C182" s="10"/>
      <c r="D182" s="11"/>
      <c r="E182" s="10"/>
      <c r="F182" s="12"/>
    </row>
    <row r="183" spans="1:6" s="16" customFormat="1" ht="28.5" customHeight="1">
      <c r="A183" s="8"/>
      <c r="B183" s="9"/>
      <c r="C183" s="10"/>
      <c r="D183" s="11"/>
      <c r="E183" s="10"/>
      <c r="F183" s="12"/>
    </row>
    <row r="184" spans="1:6" s="16" customFormat="1" ht="28.5" customHeight="1">
      <c r="A184" s="8"/>
      <c r="B184" s="9"/>
      <c r="C184" s="10"/>
      <c r="D184" s="11"/>
      <c r="E184" s="10"/>
      <c r="F184" s="12"/>
    </row>
    <row r="185" spans="1:6" s="16" customFormat="1" ht="28.5" customHeight="1">
      <c r="A185" s="8"/>
      <c r="B185" s="9"/>
      <c r="C185" s="10"/>
      <c r="D185" s="11"/>
      <c r="E185" s="10"/>
      <c r="F185" s="12"/>
    </row>
    <row r="186" spans="1:6" s="16" customFormat="1" ht="28.5" customHeight="1">
      <c r="A186" s="8"/>
      <c r="B186" s="9"/>
      <c r="C186" s="10"/>
      <c r="D186" s="11"/>
      <c r="E186" s="10"/>
      <c r="F186" s="12"/>
    </row>
    <row r="187" spans="1:6" s="16" customFormat="1" ht="28.5" customHeight="1">
      <c r="A187" s="8"/>
      <c r="B187" s="9"/>
      <c r="C187" s="10"/>
      <c r="D187" s="11"/>
      <c r="E187" s="10"/>
      <c r="F187" s="12"/>
    </row>
    <row r="188" spans="1:6" s="16" customFormat="1" ht="28.5" customHeight="1">
      <c r="A188" s="8"/>
      <c r="B188" s="9"/>
      <c r="C188" s="10"/>
      <c r="D188" s="11"/>
      <c r="E188" s="10"/>
      <c r="F188" s="12"/>
    </row>
    <row r="189" spans="1:6" s="16" customFormat="1" ht="28.5" customHeight="1">
      <c r="A189" s="8"/>
      <c r="B189" s="9"/>
      <c r="C189" s="10"/>
      <c r="D189" s="11"/>
      <c r="E189" s="10"/>
      <c r="F189" s="12"/>
    </row>
    <row r="190" spans="1:6" s="16" customFormat="1" ht="28.5" customHeight="1">
      <c r="A190" s="8"/>
      <c r="B190" s="9"/>
      <c r="C190" s="10"/>
      <c r="D190" s="11"/>
      <c r="E190" s="10"/>
      <c r="F190" s="12"/>
    </row>
    <row r="191" spans="1:6" s="16" customFormat="1" ht="28.5" customHeight="1">
      <c r="A191" s="8"/>
      <c r="B191" s="9"/>
      <c r="C191" s="10"/>
      <c r="D191" s="11"/>
      <c r="E191" s="10"/>
      <c r="F191" s="12"/>
    </row>
    <row r="192" spans="1:6" s="16" customFormat="1" ht="28.5" customHeight="1">
      <c r="A192" s="8"/>
      <c r="B192" s="9"/>
      <c r="C192" s="10"/>
      <c r="D192" s="11"/>
      <c r="E192" s="10"/>
      <c r="F192" s="12"/>
    </row>
    <row r="193" spans="1:6" s="16" customFormat="1" ht="28.5" customHeight="1">
      <c r="A193" s="8"/>
      <c r="B193" s="9"/>
      <c r="C193" s="10"/>
      <c r="D193" s="11"/>
      <c r="E193" s="10"/>
      <c r="F193" s="12"/>
    </row>
    <row r="194" spans="1:6" s="16" customFormat="1" ht="28.5" customHeight="1">
      <c r="A194" s="8"/>
      <c r="B194" s="9"/>
      <c r="C194" s="10"/>
      <c r="D194" s="11"/>
      <c r="E194" s="10"/>
      <c r="F194" s="12"/>
    </row>
    <row r="195" spans="1:6" s="16" customFormat="1" ht="28.5" customHeight="1">
      <c r="A195" s="8"/>
      <c r="B195" s="9"/>
      <c r="C195" s="10"/>
      <c r="D195" s="11"/>
      <c r="E195" s="10"/>
      <c r="F195" s="12"/>
    </row>
    <row r="196" spans="1:6" s="16" customFormat="1" ht="28.5" customHeight="1">
      <c r="A196" s="8"/>
      <c r="B196" s="9"/>
      <c r="C196" s="10"/>
      <c r="D196" s="11"/>
      <c r="E196" s="10"/>
      <c r="F196" s="12"/>
    </row>
    <row r="197" spans="1:6" s="16" customFormat="1" ht="28.5" customHeight="1">
      <c r="A197" s="8"/>
      <c r="B197" s="9"/>
      <c r="C197" s="10"/>
      <c r="D197" s="11"/>
      <c r="E197" s="10"/>
      <c r="F197" s="12"/>
    </row>
    <row r="198" spans="1:6" s="16" customFormat="1" ht="28.5" customHeight="1">
      <c r="A198" s="8"/>
      <c r="B198" s="9"/>
      <c r="C198" s="10"/>
      <c r="D198" s="11"/>
      <c r="E198" s="10"/>
      <c r="F198" s="12"/>
    </row>
    <row r="199" spans="1:6" s="16" customFormat="1" ht="28.5" customHeight="1">
      <c r="A199" s="8"/>
      <c r="B199" s="9"/>
      <c r="C199" s="10"/>
      <c r="D199" s="11"/>
      <c r="E199" s="10"/>
      <c r="F199" s="12"/>
    </row>
    <row r="200" spans="1:6" s="16" customFormat="1" ht="28.5" customHeight="1">
      <c r="A200" s="8"/>
      <c r="B200" s="9"/>
      <c r="C200" s="10"/>
      <c r="D200" s="11"/>
      <c r="E200" s="10"/>
      <c r="F200" s="12"/>
    </row>
    <row r="201" spans="1:6" s="16" customFormat="1" ht="28.5" customHeight="1">
      <c r="A201" s="8"/>
      <c r="B201" s="9"/>
      <c r="C201" s="10"/>
      <c r="D201" s="11"/>
      <c r="E201" s="10"/>
      <c r="F201" s="12"/>
    </row>
    <row r="202" spans="1:6" s="16" customFormat="1" ht="28.5" customHeight="1">
      <c r="A202" s="8"/>
      <c r="B202" s="9"/>
      <c r="C202" s="10"/>
      <c r="D202" s="11"/>
      <c r="E202" s="10"/>
      <c r="F202" s="12"/>
    </row>
    <row r="203" spans="1:6" s="16" customFormat="1" ht="28.5" customHeight="1">
      <c r="A203" s="8"/>
      <c r="B203" s="9"/>
      <c r="C203" s="10"/>
      <c r="D203" s="11"/>
      <c r="E203" s="10"/>
      <c r="F203" s="12"/>
    </row>
    <row r="204" spans="1:6" s="16" customFormat="1" ht="28.5" customHeight="1">
      <c r="A204" s="8"/>
      <c r="B204" s="9"/>
      <c r="C204" s="10"/>
      <c r="D204" s="11"/>
      <c r="E204" s="10"/>
      <c r="F204" s="12"/>
    </row>
    <row r="205" spans="1:6" s="16" customFormat="1" ht="28.5" customHeight="1">
      <c r="A205" s="8"/>
      <c r="B205" s="9"/>
      <c r="C205" s="10"/>
      <c r="D205" s="11"/>
      <c r="E205" s="10"/>
      <c r="F205" s="12"/>
    </row>
    <row r="206" spans="1:6" s="16" customFormat="1" ht="28.5" customHeight="1">
      <c r="A206" s="8"/>
      <c r="B206" s="9"/>
      <c r="C206" s="10"/>
      <c r="D206" s="11"/>
      <c r="E206" s="10"/>
      <c r="F206" s="12"/>
    </row>
    <row r="207" spans="1:6" s="16" customFormat="1" ht="28.5" customHeight="1">
      <c r="A207" s="8"/>
      <c r="B207" s="9"/>
      <c r="C207" s="10"/>
      <c r="D207" s="11"/>
      <c r="E207" s="10"/>
      <c r="F207" s="12"/>
    </row>
    <row r="208" spans="1:6" s="16" customFormat="1" ht="28.5" customHeight="1">
      <c r="A208" s="8"/>
      <c r="B208" s="9"/>
      <c r="C208" s="10"/>
      <c r="D208" s="11"/>
      <c r="E208" s="10"/>
      <c r="F208" s="12"/>
    </row>
    <row r="209" spans="1:6" s="16" customFormat="1" ht="28.5" customHeight="1">
      <c r="A209" s="8"/>
      <c r="B209" s="9"/>
      <c r="C209" s="10"/>
      <c r="D209" s="11"/>
      <c r="E209" s="10"/>
      <c r="F209" s="12"/>
    </row>
    <row r="210" spans="1:6" s="16" customFormat="1" ht="28.5" customHeight="1">
      <c r="A210" s="8"/>
      <c r="B210" s="9"/>
      <c r="C210" s="10"/>
      <c r="D210" s="11"/>
      <c r="E210" s="10"/>
      <c r="F210" s="12"/>
    </row>
    <row r="211" spans="1:6" s="16" customFormat="1" ht="28.5" customHeight="1">
      <c r="A211" s="8"/>
      <c r="B211" s="9"/>
      <c r="C211" s="10"/>
      <c r="D211" s="11"/>
      <c r="E211" s="10"/>
      <c r="F211" s="12"/>
    </row>
    <row r="212" spans="1:6" s="16" customFormat="1" ht="28.5" customHeight="1">
      <c r="A212" s="8"/>
      <c r="B212" s="9"/>
      <c r="C212" s="10"/>
      <c r="D212" s="11"/>
      <c r="E212" s="10"/>
      <c r="F212" s="12"/>
    </row>
    <row r="213" spans="1:6" s="16" customFormat="1" ht="28.5" customHeight="1">
      <c r="A213" s="8"/>
      <c r="B213" s="9"/>
      <c r="C213" s="10"/>
      <c r="D213" s="11"/>
      <c r="E213" s="10"/>
      <c r="F213" s="12"/>
    </row>
    <row r="214" spans="1:6" s="16" customFormat="1" ht="28.5" customHeight="1">
      <c r="A214" s="8"/>
      <c r="B214" s="9"/>
      <c r="C214" s="10"/>
      <c r="D214" s="11"/>
      <c r="E214" s="10"/>
      <c r="F214" s="12"/>
    </row>
    <row r="215" spans="1:6" s="16" customFormat="1" ht="28.5" customHeight="1">
      <c r="A215" s="8"/>
      <c r="B215" s="9"/>
      <c r="C215" s="10"/>
      <c r="D215" s="11"/>
      <c r="E215" s="10"/>
      <c r="F215" s="12"/>
    </row>
    <row r="216" spans="1:6" s="16" customFormat="1" ht="28.5" customHeight="1">
      <c r="A216" s="8"/>
      <c r="B216" s="9"/>
      <c r="C216" s="10"/>
      <c r="D216" s="11"/>
      <c r="E216" s="10"/>
      <c r="F216" s="12"/>
    </row>
    <row r="217" spans="1:7" s="16" customFormat="1" ht="28.5" customHeight="1">
      <c r="A217" s="8"/>
      <c r="B217" s="9"/>
      <c r="C217" s="10"/>
      <c r="D217" s="11"/>
      <c r="E217" s="10"/>
      <c r="F217" s="12"/>
      <c r="G217" s="22"/>
    </row>
    <row r="218" spans="1:7" s="16" customFormat="1" ht="28.5" customHeight="1">
      <c r="A218" s="8"/>
      <c r="B218" s="9"/>
      <c r="C218" s="10"/>
      <c r="D218" s="11"/>
      <c r="E218" s="10"/>
      <c r="F218" s="12"/>
      <c r="G218" s="22"/>
    </row>
    <row r="219" spans="1:7" s="16" customFormat="1" ht="28.5" customHeight="1">
      <c r="A219" s="8"/>
      <c r="B219" s="9"/>
      <c r="C219" s="10"/>
      <c r="D219" s="11"/>
      <c r="E219" s="10"/>
      <c r="F219" s="12"/>
      <c r="G219" s="22"/>
    </row>
    <row r="220" spans="1:7" s="16" customFormat="1" ht="28.5" customHeight="1">
      <c r="A220" s="8"/>
      <c r="B220" s="9"/>
      <c r="C220" s="10"/>
      <c r="D220" s="11"/>
      <c r="E220" s="10"/>
      <c r="F220" s="12"/>
      <c r="G220" s="22"/>
    </row>
    <row r="221" spans="1:7" s="16" customFormat="1" ht="28.5" customHeight="1">
      <c r="A221" s="8"/>
      <c r="B221" s="9"/>
      <c r="C221" s="10"/>
      <c r="D221" s="11"/>
      <c r="E221" s="10"/>
      <c r="F221" s="12"/>
      <c r="G221" s="22"/>
    </row>
    <row r="222" spans="1:7" s="16" customFormat="1" ht="28.5" customHeight="1">
      <c r="A222" s="8"/>
      <c r="B222" s="9"/>
      <c r="C222" s="10"/>
      <c r="D222" s="11"/>
      <c r="E222" s="10"/>
      <c r="F222" s="12"/>
      <c r="G222" s="22"/>
    </row>
    <row r="223" spans="1:7" s="16" customFormat="1" ht="28.5" customHeight="1">
      <c r="A223" s="8"/>
      <c r="B223" s="9"/>
      <c r="C223" s="10"/>
      <c r="D223" s="11"/>
      <c r="E223" s="10"/>
      <c r="F223" s="12"/>
      <c r="G223" s="22"/>
    </row>
    <row r="224" spans="1:7" s="16" customFormat="1" ht="28.5" customHeight="1">
      <c r="A224" s="8"/>
      <c r="B224" s="9"/>
      <c r="C224" s="10"/>
      <c r="D224" s="11"/>
      <c r="E224" s="10"/>
      <c r="F224" s="12"/>
      <c r="G224" s="22"/>
    </row>
    <row r="225" spans="1:7" s="16" customFormat="1" ht="28.5" customHeight="1">
      <c r="A225" s="8"/>
      <c r="B225" s="9"/>
      <c r="C225" s="10"/>
      <c r="D225" s="11"/>
      <c r="E225" s="10"/>
      <c r="F225" s="12"/>
      <c r="G225" s="22"/>
    </row>
    <row r="226" spans="1:6" s="20" customFormat="1" ht="28.5" customHeight="1">
      <c r="A226" s="8"/>
      <c r="B226" s="9"/>
      <c r="C226" s="10"/>
      <c r="D226" s="11"/>
      <c r="E226" s="10"/>
      <c r="F226" s="12"/>
    </row>
    <row r="227" spans="1:6" s="20" customFormat="1" ht="28.5" customHeight="1">
      <c r="A227" s="8"/>
      <c r="B227" s="9"/>
      <c r="C227" s="10"/>
      <c r="D227" s="11"/>
      <c r="E227" s="10"/>
      <c r="F227" s="12"/>
    </row>
    <row r="228" spans="1:6" s="20" customFormat="1" ht="28.5" customHeight="1">
      <c r="A228" s="8"/>
      <c r="B228" s="9"/>
      <c r="C228" s="10"/>
      <c r="D228" s="11"/>
      <c r="E228" s="10"/>
      <c r="F228" s="12"/>
    </row>
    <row r="229" spans="1:6" s="20" customFormat="1" ht="28.5" customHeight="1">
      <c r="A229" s="8"/>
      <c r="B229" s="9"/>
      <c r="C229" s="10"/>
      <c r="D229" s="11"/>
      <c r="E229" s="10"/>
      <c r="F229" s="12"/>
    </row>
    <row r="230" spans="1:6" s="20" customFormat="1" ht="28.5" customHeight="1">
      <c r="A230" s="8"/>
      <c r="B230" s="9"/>
      <c r="C230" s="10"/>
      <c r="D230" s="11"/>
      <c r="E230" s="10"/>
      <c r="F230" s="12"/>
    </row>
    <row r="231" spans="1:6" s="20" customFormat="1" ht="28.5" customHeight="1">
      <c r="A231" s="8"/>
      <c r="B231" s="9"/>
      <c r="C231" s="10"/>
      <c r="D231" s="11"/>
      <c r="E231" s="10"/>
      <c r="F231" s="12"/>
    </row>
    <row r="232" spans="1:6" s="20" customFormat="1" ht="28.5" customHeight="1">
      <c r="A232" s="8"/>
      <c r="B232" s="9"/>
      <c r="C232" s="10"/>
      <c r="D232" s="11"/>
      <c r="E232" s="10"/>
      <c r="F232" s="12"/>
    </row>
    <row r="233" spans="1:6" s="20" customFormat="1" ht="28.5" customHeight="1">
      <c r="A233" s="8"/>
      <c r="B233" s="9"/>
      <c r="C233" s="10"/>
      <c r="D233" s="11"/>
      <c r="E233" s="10"/>
      <c r="F233" s="12"/>
    </row>
    <row r="234" spans="1:6" s="20" customFormat="1" ht="28.5" customHeight="1">
      <c r="A234" s="8"/>
      <c r="B234" s="9"/>
      <c r="C234" s="10"/>
      <c r="D234" s="11"/>
      <c r="E234" s="10"/>
      <c r="F234" s="12"/>
    </row>
    <row r="235" spans="1:6" s="20" customFormat="1" ht="28.5" customHeight="1">
      <c r="A235" s="8"/>
      <c r="B235" s="9"/>
      <c r="C235" s="10"/>
      <c r="D235" s="11"/>
      <c r="E235" s="10"/>
      <c r="F235" s="12"/>
    </row>
    <row r="236" spans="1:6" s="20" customFormat="1" ht="28.5" customHeight="1">
      <c r="A236" s="8"/>
      <c r="B236" s="9"/>
      <c r="C236" s="10"/>
      <c r="D236" s="11"/>
      <c r="E236" s="10"/>
      <c r="F236" s="12"/>
    </row>
    <row r="237" spans="1:6" s="20" customFormat="1" ht="28.5" customHeight="1">
      <c r="A237" s="8"/>
      <c r="B237" s="9"/>
      <c r="C237" s="10"/>
      <c r="D237" s="11"/>
      <c r="E237" s="10"/>
      <c r="F237" s="12"/>
    </row>
    <row r="238" spans="1:6" s="20" customFormat="1" ht="28.5" customHeight="1">
      <c r="A238" s="8"/>
      <c r="B238" s="9"/>
      <c r="C238" s="10"/>
      <c r="D238" s="11"/>
      <c r="E238" s="10"/>
      <c r="F238" s="12"/>
    </row>
    <row r="239" spans="1:6" s="20" customFormat="1" ht="28.5" customHeight="1">
      <c r="A239" s="8"/>
      <c r="B239" s="9"/>
      <c r="C239" s="10"/>
      <c r="D239" s="11"/>
      <c r="E239" s="10"/>
      <c r="F239" s="12"/>
    </row>
    <row r="240" spans="1:6" s="20" customFormat="1" ht="28.5" customHeight="1">
      <c r="A240" s="8"/>
      <c r="B240" s="9"/>
      <c r="C240" s="10"/>
      <c r="D240" s="11"/>
      <c r="E240" s="10"/>
      <c r="F240" s="12"/>
    </row>
    <row r="241" spans="1:6" s="20" customFormat="1" ht="28.5" customHeight="1">
      <c r="A241" s="8"/>
      <c r="B241" s="9"/>
      <c r="C241" s="10"/>
      <c r="D241" s="11"/>
      <c r="E241" s="10"/>
      <c r="F241" s="12"/>
    </row>
    <row r="242" spans="1:6" s="20" customFormat="1" ht="28.5" customHeight="1">
      <c r="A242" s="8"/>
      <c r="B242" s="9"/>
      <c r="C242" s="10"/>
      <c r="D242" s="11"/>
      <c r="E242" s="10"/>
      <c r="F242" s="12"/>
    </row>
    <row r="243" spans="1:6" s="20" customFormat="1" ht="28.5" customHeight="1">
      <c r="A243" s="8"/>
      <c r="B243" s="9"/>
      <c r="C243" s="10"/>
      <c r="D243" s="11"/>
      <c r="E243" s="10"/>
      <c r="F243" s="12"/>
    </row>
    <row r="244" spans="1:6" s="20" customFormat="1" ht="28.5" customHeight="1">
      <c r="A244" s="8"/>
      <c r="B244" s="9"/>
      <c r="C244" s="10"/>
      <c r="D244" s="11"/>
      <c r="E244" s="10"/>
      <c r="F244" s="12"/>
    </row>
    <row r="245" spans="1:6" s="20" customFormat="1" ht="28.5" customHeight="1">
      <c r="A245" s="8"/>
      <c r="B245" s="9"/>
      <c r="C245" s="10"/>
      <c r="D245" s="11"/>
      <c r="E245" s="10"/>
      <c r="F245" s="12"/>
    </row>
    <row r="246" spans="1:6" s="20" customFormat="1" ht="28.5" customHeight="1">
      <c r="A246" s="8"/>
      <c r="B246" s="9"/>
      <c r="C246" s="10"/>
      <c r="D246" s="11"/>
      <c r="E246" s="10"/>
      <c r="F246" s="12"/>
    </row>
    <row r="247" spans="1:6" s="20" customFormat="1" ht="28.5" customHeight="1">
      <c r="A247" s="8"/>
      <c r="B247" s="9"/>
      <c r="C247" s="10"/>
      <c r="D247" s="11"/>
      <c r="E247" s="10"/>
      <c r="F247" s="12"/>
    </row>
    <row r="248" spans="1:6" s="20" customFormat="1" ht="28.5" customHeight="1">
      <c r="A248" s="8"/>
      <c r="B248" s="9"/>
      <c r="C248" s="10"/>
      <c r="D248" s="11"/>
      <c r="E248" s="10"/>
      <c r="F248" s="12"/>
    </row>
    <row r="249" spans="1:6" s="20" customFormat="1" ht="28.5" customHeight="1">
      <c r="A249" s="8"/>
      <c r="B249" s="9"/>
      <c r="C249" s="10"/>
      <c r="D249" s="11"/>
      <c r="E249" s="10"/>
      <c r="F249" s="12"/>
    </row>
    <row r="250" spans="1:6" s="20" customFormat="1" ht="28.5" customHeight="1">
      <c r="A250" s="8"/>
      <c r="B250" s="9"/>
      <c r="C250" s="10"/>
      <c r="D250" s="11"/>
      <c r="E250" s="10"/>
      <c r="F250" s="12"/>
    </row>
    <row r="251" spans="1:6" s="20" customFormat="1" ht="28.5" customHeight="1">
      <c r="A251" s="8"/>
      <c r="B251" s="9"/>
      <c r="C251" s="10"/>
      <c r="D251" s="11"/>
      <c r="E251" s="10"/>
      <c r="F251" s="12"/>
    </row>
    <row r="252" spans="1:6" s="20" customFormat="1" ht="28.5" customHeight="1">
      <c r="A252" s="8"/>
      <c r="B252" s="9"/>
      <c r="C252" s="10"/>
      <c r="D252" s="11"/>
      <c r="E252" s="10"/>
      <c r="F252" s="12"/>
    </row>
    <row r="253" spans="1:6" s="20" customFormat="1" ht="28.5" customHeight="1">
      <c r="A253" s="8"/>
      <c r="B253" s="9"/>
      <c r="C253" s="10"/>
      <c r="D253" s="11"/>
      <c r="E253" s="10"/>
      <c r="F253" s="12"/>
    </row>
    <row r="254" spans="1:6" s="20" customFormat="1" ht="28.5" customHeight="1">
      <c r="A254" s="8"/>
      <c r="B254" s="9"/>
      <c r="C254" s="10"/>
      <c r="D254" s="11"/>
      <c r="E254" s="10"/>
      <c r="F254" s="12"/>
    </row>
    <row r="255" spans="1:6" s="20" customFormat="1" ht="28.5" customHeight="1">
      <c r="A255" s="8"/>
      <c r="B255" s="9"/>
      <c r="C255" s="10"/>
      <c r="D255" s="11"/>
      <c r="E255" s="10"/>
      <c r="F255" s="12"/>
    </row>
    <row r="256" spans="1:12" s="20" customFormat="1" ht="28.5" customHeight="1">
      <c r="A256" s="8"/>
      <c r="B256" s="9"/>
      <c r="C256" s="10"/>
      <c r="D256" s="11"/>
      <c r="E256" s="10"/>
      <c r="F256" s="12"/>
      <c r="H256" s="39"/>
      <c r="I256" s="40"/>
      <c r="J256" s="41"/>
      <c r="K256" s="40"/>
      <c r="L256" s="42"/>
    </row>
    <row r="257" spans="1:6" s="20" customFormat="1" ht="28.5" customHeight="1">
      <c r="A257" s="8"/>
      <c r="B257" s="9"/>
      <c r="C257" s="10"/>
      <c r="D257" s="11"/>
      <c r="E257" s="10"/>
      <c r="F257" s="12"/>
    </row>
    <row r="258" spans="1:6" s="20" customFormat="1" ht="28.5" customHeight="1">
      <c r="A258" s="8"/>
      <c r="B258" s="9"/>
      <c r="C258" s="10"/>
      <c r="D258" s="11"/>
      <c r="E258" s="10"/>
      <c r="F258" s="12"/>
    </row>
    <row r="259" spans="1:6" s="20" customFormat="1" ht="28.5" customHeight="1">
      <c r="A259" s="8"/>
      <c r="B259" s="9"/>
      <c r="C259" s="10"/>
      <c r="D259" s="11"/>
      <c r="E259" s="10"/>
      <c r="F259" s="12"/>
    </row>
    <row r="260" spans="1:6" s="20" customFormat="1" ht="28.5" customHeight="1">
      <c r="A260" s="8"/>
      <c r="B260" s="9"/>
      <c r="C260" s="10"/>
      <c r="D260" s="11"/>
      <c r="E260" s="10"/>
      <c r="F260" s="12"/>
    </row>
    <row r="261" spans="1:6" s="20" customFormat="1" ht="28.5" customHeight="1">
      <c r="A261" s="8"/>
      <c r="B261" s="9"/>
      <c r="C261" s="10"/>
      <c r="D261" s="11"/>
      <c r="E261" s="10"/>
      <c r="F261" s="12"/>
    </row>
    <row r="262" spans="1:6" s="20" customFormat="1" ht="28.5" customHeight="1">
      <c r="A262" s="8"/>
      <c r="B262" s="9"/>
      <c r="C262" s="10"/>
      <c r="D262" s="11"/>
      <c r="E262" s="10"/>
      <c r="F262" s="12"/>
    </row>
    <row r="263" spans="1:6" s="20" customFormat="1" ht="28.5" customHeight="1">
      <c r="A263" s="8"/>
      <c r="B263" s="9"/>
      <c r="C263" s="10"/>
      <c r="D263" s="11"/>
      <c r="E263" s="10"/>
      <c r="F263" s="12"/>
    </row>
    <row r="264" spans="1:6" s="20" customFormat="1" ht="28.5" customHeight="1">
      <c r="A264" s="8"/>
      <c r="B264" s="9"/>
      <c r="C264" s="10"/>
      <c r="D264" s="11"/>
      <c r="E264" s="10"/>
      <c r="F264" s="12"/>
    </row>
    <row r="265" spans="1:6" s="20" customFormat="1" ht="28.5" customHeight="1">
      <c r="A265" s="8"/>
      <c r="B265" s="9"/>
      <c r="C265" s="10"/>
      <c r="D265" s="11"/>
      <c r="E265" s="10"/>
      <c r="F265" s="12"/>
    </row>
    <row r="266" spans="1:6" s="20" customFormat="1" ht="28.5" customHeight="1">
      <c r="A266" s="8"/>
      <c r="B266" s="9"/>
      <c r="C266" s="10"/>
      <c r="D266" s="11"/>
      <c r="E266" s="10"/>
      <c r="F266" s="12"/>
    </row>
    <row r="267" spans="1:6" s="20" customFormat="1" ht="28.5" customHeight="1">
      <c r="A267" s="8"/>
      <c r="B267" s="9"/>
      <c r="C267" s="10"/>
      <c r="D267" s="11"/>
      <c r="E267" s="10"/>
      <c r="F267" s="12"/>
    </row>
    <row r="268" spans="1:6" s="20" customFormat="1" ht="28.5" customHeight="1">
      <c r="A268" s="8"/>
      <c r="B268" s="9"/>
      <c r="C268" s="10"/>
      <c r="D268" s="11"/>
      <c r="E268" s="10"/>
      <c r="F268" s="12"/>
    </row>
    <row r="269" spans="1:6" s="20" customFormat="1" ht="28.5" customHeight="1">
      <c r="A269" s="8"/>
      <c r="B269" s="9"/>
      <c r="C269" s="10"/>
      <c r="D269" s="11"/>
      <c r="E269" s="10"/>
      <c r="F269" s="12"/>
    </row>
    <row r="270" spans="1:6" s="20" customFormat="1" ht="28.5" customHeight="1">
      <c r="A270" s="8"/>
      <c r="B270" s="9"/>
      <c r="C270" s="10"/>
      <c r="D270" s="11"/>
      <c r="E270" s="10"/>
      <c r="F270" s="12"/>
    </row>
    <row r="271" spans="1:6" s="20" customFormat="1" ht="28.5" customHeight="1">
      <c r="A271" s="8"/>
      <c r="B271" s="9"/>
      <c r="C271" s="10"/>
      <c r="D271" s="11"/>
      <c r="E271" s="10"/>
      <c r="F271" s="12"/>
    </row>
    <row r="272" spans="1:6" s="20" customFormat="1" ht="28.5" customHeight="1">
      <c r="A272" s="8"/>
      <c r="B272" s="9"/>
      <c r="C272" s="10"/>
      <c r="D272" s="11"/>
      <c r="E272" s="10"/>
      <c r="F272" s="12"/>
    </row>
    <row r="273" spans="1:6" s="20" customFormat="1" ht="28.5" customHeight="1">
      <c r="A273" s="8"/>
      <c r="B273" s="9"/>
      <c r="C273" s="10"/>
      <c r="D273" s="11"/>
      <c r="E273" s="10"/>
      <c r="F273" s="12"/>
    </row>
    <row r="274" spans="1:6" s="20" customFormat="1" ht="28.5" customHeight="1">
      <c r="A274" s="8"/>
      <c r="B274" s="9"/>
      <c r="C274" s="10"/>
      <c r="D274" s="11"/>
      <c r="E274" s="10"/>
      <c r="F274" s="12"/>
    </row>
    <row r="275" spans="1:6" s="20" customFormat="1" ht="28.5" customHeight="1">
      <c r="A275" s="8"/>
      <c r="B275" s="9"/>
      <c r="C275" s="10"/>
      <c r="D275" s="11"/>
      <c r="E275" s="10"/>
      <c r="F275" s="12"/>
    </row>
    <row r="276" spans="1:6" s="20" customFormat="1" ht="28.5" customHeight="1">
      <c r="A276" s="8"/>
      <c r="B276" s="9"/>
      <c r="C276" s="10"/>
      <c r="D276" s="11"/>
      <c r="E276" s="10"/>
      <c r="F276" s="12"/>
    </row>
    <row r="277" spans="1:6" s="20" customFormat="1" ht="28.5" customHeight="1">
      <c r="A277" s="8"/>
      <c r="B277" s="9"/>
      <c r="C277" s="10"/>
      <c r="D277" s="11"/>
      <c r="E277" s="10"/>
      <c r="F277" s="12"/>
    </row>
    <row r="278" spans="1:6" s="20" customFormat="1" ht="28.5" customHeight="1">
      <c r="A278" s="8"/>
      <c r="B278" s="9"/>
      <c r="C278" s="10"/>
      <c r="D278" s="11"/>
      <c r="E278" s="10"/>
      <c r="F278" s="12"/>
    </row>
    <row r="279" spans="1:6" s="20" customFormat="1" ht="28.5" customHeight="1">
      <c r="A279" s="8"/>
      <c r="B279" s="9"/>
      <c r="C279" s="10"/>
      <c r="D279" s="11"/>
      <c r="E279" s="10"/>
      <c r="F279" s="12"/>
    </row>
    <row r="280" spans="1:6" s="20" customFormat="1" ht="28.5" customHeight="1">
      <c r="A280" s="8"/>
      <c r="B280" s="9"/>
      <c r="C280" s="10"/>
      <c r="D280" s="11"/>
      <c r="E280" s="10"/>
      <c r="F280" s="12"/>
    </row>
    <row r="281" spans="1:6" s="20" customFormat="1" ht="28.5" customHeight="1">
      <c r="A281" s="8"/>
      <c r="B281" s="9"/>
      <c r="C281" s="10"/>
      <c r="D281" s="11"/>
      <c r="E281" s="10"/>
      <c r="F281" s="12"/>
    </row>
    <row r="282" spans="1:6" s="20" customFormat="1" ht="28.5" customHeight="1">
      <c r="A282" s="8"/>
      <c r="B282" s="9"/>
      <c r="C282" s="10"/>
      <c r="D282" s="11"/>
      <c r="E282" s="10"/>
      <c r="F282" s="12"/>
    </row>
    <row r="283" spans="1:6" s="20" customFormat="1" ht="28.5" customHeight="1">
      <c r="A283" s="8"/>
      <c r="B283" s="9"/>
      <c r="C283" s="10"/>
      <c r="D283" s="11"/>
      <c r="E283" s="10"/>
      <c r="F283" s="12"/>
    </row>
    <row r="284" spans="1:6" s="20" customFormat="1" ht="28.5" customHeight="1">
      <c r="A284" s="8"/>
      <c r="B284" s="9"/>
      <c r="C284" s="10"/>
      <c r="D284" s="11"/>
      <c r="E284" s="10"/>
      <c r="F284" s="12"/>
    </row>
    <row r="285" spans="1:6" s="20" customFormat="1" ht="28.5" customHeight="1">
      <c r="A285" s="8"/>
      <c r="B285" s="9"/>
      <c r="C285" s="10"/>
      <c r="D285" s="11"/>
      <c r="E285" s="10"/>
      <c r="F285" s="12"/>
    </row>
    <row r="286" spans="1:6" s="20" customFormat="1" ht="28.5" customHeight="1">
      <c r="A286" s="8"/>
      <c r="B286" s="9"/>
      <c r="C286" s="10"/>
      <c r="D286" s="11"/>
      <c r="E286" s="10"/>
      <c r="F286" s="12"/>
    </row>
    <row r="287" spans="1:6" s="20" customFormat="1" ht="28.5" customHeight="1">
      <c r="A287" s="8"/>
      <c r="B287" s="9"/>
      <c r="C287" s="10"/>
      <c r="D287" s="11"/>
      <c r="E287" s="10"/>
      <c r="F287" s="12"/>
    </row>
    <row r="288" spans="1:6" s="20" customFormat="1" ht="28.5" customHeight="1">
      <c r="A288" s="8"/>
      <c r="B288" s="9"/>
      <c r="C288" s="10"/>
      <c r="D288" s="11"/>
      <c r="E288" s="10"/>
      <c r="F288" s="12"/>
    </row>
    <row r="289" spans="1:6" s="20" customFormat="1" ht="28.5" customHeight="1">
      <c r="A289" s="8"/>
      <c r="B289" s="9"/>
      <c r="C289" s="10"/>
      <c r="D289" s="11"/>
      <c r="E289" s="10"/>
      <c r="F289" s="12"/>
    </row>
    <row r="290" spans="1:6" s="20" customFormat="1" ht="28.5" customHeight="1">
      <c r="A290" s="8"/>
      <c r="B290" s="9"/>
      <c r="C290" s="10"/>
      <c r="D290" s="11"/>
      <c r="E290" s="10"/>
      <c r="F290" s="12"/>
    </row>
    <row r="291" spans="1:6" s="20" customFormat="1" ht="28.5" customHeight="1">
      <c r="A291" s="8"/>
      <c r="B291" s="9"/>
      <c r="C291" s="10"/>
      <c r="D291" s="11"/>
      <c r="E291" s="10"/>
      <c r="F291" s="12"/>
    </row>
    <row r="292" spans="1:6" s="20" customFormat="1" ht="28.5" customHeight="1">
      <c r="A292" s="8"/>
      <c r="B292" s="9"/>
      <c r="C292" s="10"/>
      <c r="D292" s="11"/>
      <c r="E292" s="10"/>
      <c r="F292" s="12"/>
    </row>
    <row r="293" spans="1:6" s="20" customFormat="1" ht="28.5" customHeight="1">
      <c r="A293" s="8"/>
      <c r="B293" s="9"/>
      <c r="C293" s="10"/>
      <c r="D293" s="11"/>
      <c r="E293" s="10"/>
      <c r="F293" s="12"/>
    </row>
    <row r="294" spans="1:6" s="20" customFormat="1" ht="28.5" customHeight="1">
      <c r="A294" s="8"/>
      <c r="B294" s="9"/>
      <c r="C294" s="10"/>
      <c r="D294" s="11"/>
      <c r="E294" s="10"/>
      <c r="F294" s="12"/>
    </row>
    <row r="295" spans="1:6" s="20" customFormat="1" ht="28.5" customHeight="1">
      <c r="A295" s="8"/>
      <c r="B295" s="9"/>
      <c r="C295" s="10"/>
      <c r="D295" s="11"/>
      <c r="E295" s="10"/>
      <c r="F295" s="12"/>
    </row>
    <row r="296" spans="1:6" s="20" customFormat="1" ht="28.5" customHeight="1">
      <c r="A296" s="8"/>
      <c r="B296" s="9"/>
      <c r="C296" s="10"/>
      <c r="D296" s="11"/>
      <c r="E296" s="10"/>
      <c r="F296" s="12"/>
    </row>
    <row r="297" spans="1:6" s="20" customFormat="1" ht="28.5" customHeight="1">
      <c r="A297" s="8"/>
      <c r="B297" s="9"/>
      <c r="C297" s="10"/>
      <c r="D297" s="11"/>
      <c r="E297" s="10"/>
      <c r="F297" s="12"/>
    </row>
    <row r="298" spans="1:6" s="20" customFormat="1" ht="28.5" customHeight="1">
      <c r="A298" s="8"/>
      <c r="B298" s="9"/>
      <c r="C298" s="10"/>
      <c r="D298" s="11"/>
      <c r="E298" s="10"/>
      <c r="F298" s="12"/>
    </row>
    <row r="299" spans="1:6" s="20" customFormat="1" ht="28.5" customHeight="1">
      <c r="A299" s="8"/>
      <c r="B299" s="9"/>
      <c r="C299" s="10"/>
      <c r="D299" s="11"/>
      <c r="E299" s="10"/>
      <c r="F299" s="12"/>
    </row>
    <row r="300" spans="1:6" s="20" customFormat="1" ht="28.5" customHeight="1">
      <c r="A300" s="8"/>
      <c r="B300" s="9"/>
      <c r="C300" s="10"/>
      <c r="D300" s="11"/>
      <c r="E300" s="10"/>
      <c r="F300" s="12"/>
    </row>
    <row r="301" spans="1:6" s="20" customFormat="1" ht="28.5" customHeight="1">
      <c r="A301" s="8"/>
      <c r="B301" s="9"/>
      <c r="C301" s="10"/>
      <c r="D301" s="11"/>
      <c r="E301" s="10"/>
      <c r="F301" s="12"/>
    </row>
    <row r="302" spans="1:6" s="20" customFormat="1" ht="28.5" customHeight="1">
      <c r="A302" s="8"/>
      <c r="B302" s="9"/>
      <c r="C302" s="10"/>
      <c r="D302" s="11"/>
      <c r="E302" s="10"/>
      <c r="F302" s="12"/>
    </row>
    <row r="303" spans="1:6" s="20" customFormat="1" ht="28.5" customHeight="1">
      <c r="A303" s="8"/>
      <c r="B303" s="9"/>
      <c r="C303" s="10"/>
      <c r="D303" s="11"/>
      <c r="E303" s="10"/>
      <c r="F303" s="12"/>
    </row>
    <row r="304" spans="1:6" s="20" customFormat="1" ht="28.5" customHeight="1">
      <c r="A304" s="8"/>
      <c r="B304" s="9"/>
      <c r="C304" s="10"/>
      <c r="D304" s="11"/>
      <c r="E304" s="10"/>
      <c r="F304" s="12"/>
    </row>
    <row r="305" spans="1:6" s="20" customFormat="1" ht="28.5" customHeight="1">
      <c r="A305" s="8"/>
      <c r="B305" s="9"/>
      <c r="C305" s="10"/>
      <c r="D305" s="11"/>
      <c r="E305" s="10"/>
      <c r="F305" s="12"/>
    </row>
    <row r="306" spans="1:6" s="20" customFormat="1" ht="28.5" customHeight="1">
      <c r="A306" s="8"/>
      <c r="B306" s="9"/>
      <c r="C306" s="10"/>
      <c r="D306" s="11"/>
      <c r="E306" s="10"/>
      <c r="F306" s="12"/>
    </row>
    <row r="307" spans="1:6" s="20" customFormat="1" ht="28.5" customHeight="1">
      <c r="A307" s="8"/>
      <c r="B307" s="9"/>
      <c r="C307" s="10"/>
      <c r="D307" s="11"/>
      <c r="E307" s="10"/>
      <c r="F307" s="12"/>
    </row>
    <row r="308" spans="1:6" s="20" customFormat="1" ht="28.5" customHeight="1">
      <c r="A308" s="8"/>
      <c r="B308" s="9"/>
      <c r="C308" s="10"/>
      <c r="D308" s="11"/>
      <c r="E308" s="10"/>
      <c r="F308" s="12"/>
    </row>
    <row r="309" spans="1:6" s="20" customFormat="1" ht="28.5" customHeight="1">
      <c r="A309" s="8"/>
      <c r="B309" s="9"/>
      <c r="C309" s="10"/>
      <c r="D309" s="11"/>
      <c r="E309" s="10"/>
      <c r="F309" s="12"/>
    </row>
    <row r="310" spans="1:6" s="20" customFormat="1" ht="28.5" customHeight="1">
      <c r="A310" s="8"/>
      <c r="B310" s="9"/>
      <c r="C310" s="10"/>
      <c r="D310" s="11"/>
      <c r="E310" s="10"/>
      <c r="F310" s="12"/>
    </row>
  </sheetData>
  <sheetProtection/>
  <mergeCells count="2">
    <mergeCell ref="A1:F1"/>
    <mergeCell ref="A5:A6"/>
  </mergeCells>
  <printOptions/>
  <pageMargins left="0.7874015748031497" right="0.7874015748031497" top="0.3937007874015748" bottom="0.3937007874015748" header="0.4724409448818898" footer="0.5118110236220472"/>
  <pageSetup fitToHeight="0" horizontalDpi="600" verticalDpi="600" orientation="portrait" paperSize="9" scale="6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311"/>
  <sheetViews>
    <sheetView zoomScale="70" zoomScaleNormal="70" zoomScaleSheetLayoutView="90" workbookViewId="0" topLeftCell="A1">
      <pane ySplit="4" topLeftCell="A5" activePane="bottomLeft" state="frozen"/>
      <selection pane="topLeft" activeCell="B2" sqref="B2"/>
      <selection pane="bottomLeft" activeCell="B2" sqref="B2"/>
    </sheetView>
  </sheetViews>
  <sheetFormatPr defaultColWidth="9.00390625" defaultRowHeight="28.5" customHeight="1"/>
  <cols>
    <col min="1" max="1" width="8.50390625" style="8" customWidth="1"/>
    <col min="2" max="2" width="39.25390625" style="9" customWidth="1"/>
    <col min="3" max="3" width="25.375" style="10" customWidth="1"/>
    <col min="4" max="4" width="15.75390625" style="11" customWidth="1"/>
    <col min="5" max="5" width="24.00390625" style="10" customWidth="1"/>
    <col min="6" max="6" width="13.50390625" style="12" customWidth="1"/>
    <col min="7" max="16384" width="9.00390625" style="13" customWidth="1"/>
  </cols>
  <sheetData>
    <row r="1" spans="1:6" s="1" customFormat="1" ht="36" customHeight="1">
      <c r="A1" s="92" t="s">
        <v>694</v>
      </c>
      <c r="B1" s="92"/>
      <c r="C1" s="92"/>
      <c r="D1" s="92"/>
      <c r="E1" s="92"/>
      <c r="F1" s="92"/>
    </row>
    <row r="2" spans="1:6" s="1" customFormat="1" ht="48.75" customHeight="1">
      <c r="A2" s="89"/>
      <c r="B2" s="183" t="s">
        <v>538</v>
      </c>
      <c r="C2" s="89"/>
      <c r="D2" s="89"/>
      <c r="E2" s="89"/>
      <c r="F2" s="89"/>
    </row>
    <row r="3" spans="1:6" s="21" customFormat="1" ht="29.25" customHeight="1">
      <c r="A3" s="2"/>
      <c r="B3" s="3"/>
      <c r="C3" s="4"/>
      <c r="D3" s="5"/>
      <c r="E3" s="4"/>
      <c r="F3" s="52" t="str">
        <f>HYPERLINK("#0.加盟団体名!$A$4","もどる")</f>
        <v>もどる</v>
      </c>
    </row>
    <row r="4" spans="1:6" s="16" customFormat="1" ht="28.5" customHeight="1">
      <c r="A4" s="38" t="s">
        <v>34</v>
      </c>
      <c r="B4" s="23" t="s">
        <v>31</v>
      </c>
      <c r="C4" s="23" t="s">
        <v>35</v>
      </c>
      <c r="D4" s="6" t="s">
        <v>32</v>
      </c>
      <c r="E4" s="23" t="s">
        <v>33</v>
      </c>
      <c r="F4" s="7" t="s">
        <v>101</v>
      </c>
    </row>
    <row r="5" spans="1:6" s="58" customFormat="1" ht="28.5" customHeight="1">
      <c r="A5" s="114" t="s">
        <v>538</v>
      </c>
      <c r="B5" s="79" t="s">
        <v>539</v>
      </c>
      <c r="C5" s="78" t="s">
        <v>149</v>
      </c>
      <c r="D5" s="102" t="s">
        <v>419</v>
      </c>
      <c r="E5" s="103" t="s">
        <v>125</v>
      </c>
      <c r="F5" s="7">
        <v>42</v>
      </c>
    </row>
    <row r="6" spans="1:6" s="58" customFormat="1" ht="28.5" customHeight="1">
      <c r="A6" s="114"/>
      <c r="B6" s="79" t="s">
        <v>540</v>
      </c>
      <c r="C6" s="78" t="s">
        <v>261</v>
      </c>
      <c r="D6" s="102" t="s">
        <v>541</v>
      </c>
      <c r="E6" s="103" t="s">
        <v>542</v>
      </c>
      <c r="F6" s="7">
        <v>150</v>
      </c>
    </row>
    <row r="7" spans="1:6" s="58" customFormat="1" ht="28.5" customHeight="1">
      <c r="A7" s="114"/>
      <c r="B7" s="79" t="s">
        <v>543</v>
      </c>
      <c r="C7" s="78" t="s">
        <v>261</v>
      </c>
      <c r="D7" s="102" t="s">
        <v>544</v>
      </c>
      <c r="E7" s="103" t="s">
        <v>46</v>
      </c>
      <c r="F7" s="7">
        <v>165</v>
      </c>
    </row>
    <row r="8" s="58" customFormat="1" ht="28.5" customHeight="1"/>
    <row r="9" s="16" customFormat="1" ht="28.5" customHeight="1"/>
    <row r="10" s="16" customFormat="1" ht="28.5" customHeight="1"/>
    <row r="11" s="16" customFormat="1" ht="28.5" customHeight="1"/>
    <row r="12" s="16" customFormat="1" ht="28.5" customHeight="1"/>
    <row r="13" s="16" customFormat="1" ht="28.5" customHeight="1"/>
    <row r="14" s="16" customFormat="1" ht="28.5" customHeight="1"/>
    <row r="15" s="16" customFormat="1" ht="28.5" customHeight="1"/>
    <row r="16" s="16" customFormat="1" ht="28.5" customHeight="1"/>
    <row r="17" s="16" customFormat="1" ht="28.5" customHeight="1"/>
    <row r="18" s="16" customFormat="1" ht="28.5" customHeight="1"/>
    <row r="19" s="16" customFormat="1" ht="28.5" customHeight="1"/>
    <row r="20" s="16" customFormat="1" ht="28.5" customHeight="1"/>
    <row r="21" s="16" customFormat="1" ht="28.5" customHeight="1"/>
    <row r="22" s="16" customFormat="1" ht="28.5" customHeight="1"/>
    <row r="23" s="16" customFormat="1" ht="28.5" customHeight="1"/>
    <row r="24" s="16" customFormat="1" ht="28.5" customHeight="1"/>
    <row r="25" s="16" customFormat="1" ht="28.5" customHeight="1"/>
    <row r="26" s="16" customFormat="1" ht="28.5" customHeight="1"/>
    <row r="27" s="16" customFormat="1" ht="28.5" customHeight="1"/>
    <row r="28" s="16" customFormat="1" ht="28.5" customHeight="1"/>
    <row r="29" s="16" customFormat="1" ht="28.5" customHeight="1"/>
    <row r="30" s="16" customFormat="1" ht="28.5" customHeight="1"/>
    <row r="31" s="16" customFormat="1" ht="28.5" customHeight="1"/>
    <row r="32" s="16" customFormat="1" ht="28.5" customHeight="1"/>
    <row r="33" s="16" customFormat="1" ht="28.5" customHeight="1"/>
    <row r="34" s="16" customFormat="1" ht="28.5" customHeight="1"/>
    <row r="35" s="16" customFormat="1" ht="28.5" customHeight="1"/>
    <row r="36" s="16" customFormat="1" ht="27" customHeight="1"/>
    <row r="37" s="16" customFormat="1" ht="27" customHeight="1"/>
    <row r="38" s="16" customFormat="1" ht="27" customHeight="1"/>
    <row r="39" s="16" customFormat="1" ht="27" customHeight="1"/>
    <row r="40" s="16" customFormat="1" ht="27" customHeight="1"/>
    <row r="41" s="16" customFormat="1" ht="27" customHeight="1"/>
    <row r="42" s="16" customFormat="1" ht="27" customHeight="1"/>
    <row r="43" s="16" customFormat="1" ht="27" customHeight="1"/>
    <row r="44" s="16" customFormat="1" ht="27" customHeight="1"/>
    <row r="45" s="16" customFormat="1" ht="27" customHeight="1"/>
    <row r="46" s="16" customFormat="1" ht="27" customHeight="1"/>
    <row r="47" s="16" customFormat="1" ht="27" customHeight="1"/>
    <row r="48" s="16" customFormat="1" ht="28.5" customHeight="1"/>
    <row r="49" s="16" customFormat="1" ht="28.5" customHeight="1"/>
    <row r="50" s="16" customFormat="1" ht="28.5" customHeight="1"/>
    <row r="51" s="16" customFormat="1" ht="28.5" customHeight="1"/>
    <row r="52" s="16" customFormat="1" ht="28.5" customHeight="1"/>
    <row r="53" s="16" customFormat="1" ht="28.5" customHeight="1"/>
    <row r="54" s="16" customFormat="1" ht="28.5" customHeight="1"/>
    <row r="55" s="16" customFormat="1" ht="28.5" customHeight="1"/>
    <row r="56" s="16" customFormat="1" ht="28.5" customHeight="1"/>
    <row r="57" s="16" customFormat="1" ht="28.5" customHeight="1"/>
    <row r="58" s="16" customFormat="1" ht="28.5" customHeight="1"/>
    <row r="59" s="16" customFormat="1" ht="28.5" customHeight="1"/>
    <row r="60" s="16" customFormat="1" ht="28.5" customHeight="1"/>
    <row r="61" s="16" customFormat="1" ht="28.5" customHeight="1"/>
    <row r="62" s="16" customFormat="1" ht="28.5" customHeight="1"/>
    <row r="63" s="16" customFormat="1" ht="28.5" customHeight="1"/>
    <row r="64" s="16" customFormat="1" ht="28.5" customHeight="1"/>
    <row r="65" s="16" customFormat="1" ht="28.5" customHeight="1"/>
    <row r="66" s="16" customFormat="1" ht="28.5" customHeight="1"/>
    <row r="67" s="16" customFormat="1" ht="28.5" customHeight="1"/>
    <row r="68" s="16" customFormat="1" ht="28.5" customHeight="1"/>
    <row r="69" s="16" customFormat="1" ht="28.5" customHeight="1"/>
    <row r="70" s="16" customFormat="1" ht="28.5" customHeight="1"/>
    <row r="71" s="16" customFormat="1" ht="28.5" customHeight="1"/>
    <row r="72" s="16" customFormat="1" ht="28.5" customHeight="1"/>
    <row r="73" s="16" customFormat="1" ht="28.5" customHeight="1"/>
    <row r="74" s="16" customFormat="1" ht="28.5" customHeight="1"/>
    <row r="75" s="16" customFormat="1" ht="28.5" customHeight="1"/>
    <row r="76" s="16" customFormat="1" ht="28.5" customHeight="1"/>
    <row r="77" s="16" customFormat="1" ht="28.5" customHeight="1"/>
    <row r="78" s="16" customFormat="1" ht="28.5" customHeight="1"/>
    <row r="79" s="16" customFormat="1" ht="28.5" customHeight="1"/>
    <row r="80" s="16" customFormat="1" ht="28.5" customHeight="1"/>
    <row r="81" s="16" customFormat="1" ht="28.5" customHeight="1"/>
    <row r="82" s="16" customFormat="1" ht="28.5" customHeight="1"/>
    <row r="83" s="16" customFormat="1" ht="28.5" customHeight="1"/>
    <row r="84" s="16" customFormat="1" ht="28.5" customHeight="1"/>
    <row r="85" s="16" customFormat="1" ht="28.5" customHeight="1"/>
    <row r="86" s="16" customFormat="1" ht="28.5" customHeight="1"/>
    <row r="87" s="16" customFormat="1" ht="28.5" customHeight="1"/>
    <row r="88" s="16" customFormat="1" ht="28.5" customHeight="1"/>
    <row r="89" s="16" customFormat="1" ht="28.5" customHeight="1"/>
    <row r="90" s="16" customFormat="1" ht="28.5" customHeight="1"/>
    <row r="91" s="16" customFormat="1" ht="28.5" customHeight="1"/>
    <row r="92" s="16" customFormat="1" ht="28.5" customHeight="1"/>
    <row r="93" s="16" customFormat="1" ht="28.5" customHeight="1"/>
    <row r="94" s="16" customFormat="1" ht="28.5" customHeight="1"/>
    <row r="95" s="16" customFormat="1" ht="28.5" customHeight="1"/>
    <row r="96" s="16" customFormat="1" ht="28.5" customHeight="1"/>
    <row r="97" s="16" customFormat="1" ht="28.5" customHeight="1"/>
    <row r="98" s="16" customFormat="1" ht="28.5" customHeight="1"/>
    <row r="99" s="16" customFormat="1" ht="28.5" customHeight="1"/>
    <row r="100" s="16" customFormat="1" ht="28.5" customHeight="1"/>
    <row r="101" s="16" customFormat="1" ht="28.5" customHeight="1"/>
    <row r="102" s="16" customFormat="1" ht="28.5" customHeight="1"/>
    <row r="103" s="16" customFormat="1" ht="28.5" customHeight="1"/>
    <row r="104" s="16" customFormat="1" ht="28.5" customHeight="1"/>
    <row r="105" s="16" customFormat="1" ht="28.5" customHeight="1"/>
    <row r="106" s="16" customFormat="1" ht="28.5" customHeight="1"/>
    <row r="107" s="16" customFormat="1" ht="28.5" customHeight="1"/>
    <row r="108" s="16" customFormat="1" ht="28.5" customHeight="1"/>
    <row r="109" s="16" customFormat="1" ht="28.5" customHeight="1"/>
    <row r="110" s="16" customFormat="1" ht="28.5" customHeight="1"/>
    <row r="111" s="16" customFormat="1" ht="28.5" customHeight="1"/>
    <row r="112" s="16" customFormat="1" ht="28.5" customHeight="1"/>
    <row r="113" s="16" customFormat="1" ht="28.5" customHeight="1"/>
    <row r="114" s="16" customFormat="1" ht="28.5" customHeight="1"/>
    <row r="115" s="16" customFormat="1" ht="28.5" customHeight="1"/>
    <row r="116" s="16" customFormat="1" ht="28.5" customHeight="1"/>
    <row r="117" s="16" customFormat="1" ht="28.5" customHeight="1"/>
    <row r="118" s="16" customFormat="1" ht="28.5" customHeight="1"/>
    <row r="119" s="16" customFormat="1" ht="28.5" customHeight="1"/>
    <row r="120" s="16" customFormat="1" ht="28.5" customHeight="1"/>
    <row r="121" s="16" customFormat="1" ht="28.5" customHeight="1"/>
    <row r="122" s="16" customFormat="1" ht="28.5" customHeight="1"/>
    <row r="123" s="16" customFormat="1" ht="28.5" customHeight="1"/>
    <row r="124" s="16" customFormat="1" ht="28.5" customHeight="1"/>
    <row r="125" s="16" customFormat="1" ht="28.5" customHeight="1"/>
    <row r="126" s="16" customFormat="1" ht="28.5" customHeight="1"/>
    <row r="127" s="16" customFormat="1" ht="28.5" customHeight="1"/>
    <row r="128" s="16" customFormat="1" ht="28.5" customHeight="1"/>
    <row r="129" s="16" customFormat="1" ht="28.5" customHeight="1"/>
    <row r="130" s="16" customFormat="1" ht="28.5" customHeight="1"/>
    <row r="131" s="16" customFormat="1" ht="28.5" customHeight="1"/>
    <row r="132" s="16" customFormat="1" ht="28.5" customHeight="1"/>
    <row r="133" s="16" customFormat="1" ht="28.5" customHeight="1"/>
    <row r="134" s="16" customFormat="1" ht="28.5" customHeight="1"/>
    <row r="135" s="16" customFormat="1" ht="28.5" customHeight="1"/>
    <row r="136" s="16" customFormat="1" ht="28.5" customHeight="1"/>
    <row r="137" s="16" customFormat="1" ht="28.5" customHeight="1"/>
    <row r="138" s="16" customFormat="1" ht="28.5" customHeight="1"/>
    <row r="139" s="16" customFormat="1" ht="28.5" customHeight="1"/>
    <row r="140" s="16" customFormat="1" ht="28.5" customHeight="1"/>
    <row r="141" spans="1:6" s="16" customFormat="1" ht="28.5" customHeight="1">
      <c r="A141" s="25"/>
      <c r="B141" s="9"/>
      <c r="C141" s="10"/>
      <c r="D141" s="11"/>
      <c r="E141" s="10"/>
      <c r="F141" s="20"/>
    </row>
    <row r="142" spans="1:6" s="16" customFormat="1" ht="28.5" customHeight="1">
      <c r="A142" s="26"/>
      <c r="B142" s="9"/>
      <c r="C142" s="10"/>
      <c r="D142" s="11"/>
      <c r="E142" s="10"/>
      <c r="F142" s="12"/>
    </row>
    <row r="143" spans="1:6" s="16" customFormat="1" ht="28.5" customHeight="1">
      <c r="A143" s="24"/>
      <c r="B143" s="9"/>
      <c r="C143" s="10"/>
      <c r="D143" s="11"/>
      <c r="E143" s="10"/>
      <c r="F143" s="12"/>
    </row>
    <row r="144" spans="2:6" s="16" customFormat="1" ht="28.5" customHeight="1">
      <c r="B144" s="9"/>
      <c r="C144" s="10"/>
      <c r="D144" s="11"/>
      <c r="E144" s="10"/>
      <c r="F144" s="12"/>
    </row>
    <row r="145" spans="2:6" s="16" customFormat="1" ht="28.5" customHeight="1">
      <c r="B145" s="9"/>
      <c r="C145" s="10"/>
      <c r="D145" s="11"/>
      <c r="E145" s="10"/>
      <c r="F145" s="12"/>
    </row>
    <row r="146" spans="1:6" s="16" customFormat="1" ht="28.5" customHeight="1">
      <c r="A146" s="8"/>
      <c r="B146" s="9"/>
      <c r="C146" s="10"/>
      <c r="D146" s="11"/>
      <c r="E146" s="10"/>
      <c r="F146" s="12"/>
    </row>
    <row r="147" spans="1:6" s="16" customFormat="1" ht="28.5" customHeight="1">
      <c r="A147" s="8"/>
      <c r="B147" s="9"/>
      <c r="C147" s="10"/>
      <c r="D147" s="11"/>
      <c r="E147" s="10"/>
      <c r="F147" s="12"/>
    </row>
    <row r="148" spans="1:6" s="16" customFormat="1" ht="28.5" customHeight="1">
      <c r="A148" s="8"/>
      <c r="B148" s="9"/>
      <c r="C148" s="10"/>
      <c r="D148" s="11"/>
      <c r="E148" s="10"/>
      <c r="F148" s="12"/>
    </row>
    <row r="149" spans="1:6" s="16" customFormat="1" ht="28.5" customHeight="1">
      <c r="A149" s="8"/>
      <c r="B149" s="9"/>
      <c r="C149" s="10"/>
      <c r="D149" s="11"/>
      <c r="E149" s="10"/>
      <c r="F149" s="12"/>
    </row>
    <row r="150" spans="1:6" s="16" customFormat="1" ht="28.5" customHeight="1">
      <c r="A150" s="8"/>
      <c r="B150" s="9"/>
      <c r="C150" s="10"/>
      <c r="D150" s="11"/>
      <c r="E150" s="10"/>
      <c r="F150" s="12"/>
    </row>
    <row r="151" spans="1:6" s="16" customFormat="1" ht="28.5" customHeight="1">
      <c r="A151" s="8"/>
      <c r="B151" s="9"/>
      <c r="C151" s="10"/>
      <c r="D151" s="11"/>
      <c r="E151" s="10"/>
      <c r="F151" s="12"/>
    </row>
    <row r="152" spans="1:6" s="16" customFormat="1" ht="28.5" customHeight="1">
      <c r="A152" s="8"/>
      <c r="B152" s="9"/>
      <c r="C152" s="10"/>
      <c r="D152" s="11"/>
      <c r="E152" s="10"/>
      <c r="F152" s="12"/>
    </row>
    <row r="153" spans="1:6" s="16" customFormat="1" ht="28.5" customHeight="1">
      <c r="A153" s="8"/>
      <c r="B153" s="9"/>
      <c r="C153" s="10"/>
      <c r="D153" s="11"/>
      <c r="E153" s="10"/>
      <c r="F153" s="12"/>
    </row>
    <row r="154" spans="1:6" s="16" customFormat="1" ht="28.5" customHeight="1">
      <c r="A154" s="8"/>
      <c r="B154" s="9"/>
      <c r="C154" s="10"/>
      <c r="D154" s="11"/>
      <c r="E154" s="10"/>
      <c r="F154" s="12"/>
    </row>
    <row r="155" spans="1:6" s="16" customFormat="1" ht="28.5" customHeight="1">
      <c r="A155" s="8"/>
      <c r="B155" s="9"/>
      <c r="C155" s="10"/>
      <c r="D155" s="11"/>
      <c r="E155" s="10"/>
      <c r="F155" s="12"/>
    </row>
    <row r="156" spans="1:6" s="16" customFormat="1" ht="28.5" customHeight="1">
      <c r="A156" s="8"/>
      <c r="B156" s="9"/>
      <c r="C156" s="10"/>
      <c r="D156" s="11"/>
      <c r="E156" s="10"/>
      <c r="F156" s="12"/>
    </row>
    <row r="157" spans="1:6" s="16" customFormat="1" ht="28.5" customHeight="1">
      <c r="A157" s="8"/>
      <c r="B157" s="9"/>
      <c r="C157" s="10"/>
      <c r="D157" s="11"/>
      <c r="E157" s="10"/>
      <c r="F157" s="12"/>
    </row>
    <row r="158" spans="1:6" s="16" customFormat="1" ht="28.5" customHeight="1">
      <c r="A158" s="8"/>
      <c r="B158" s="9"/>
      <c r="C158" s="10"/>
      <c r="D158" s="11"/>
      <c r="E158" s="10"/>
      <c r="F158" s="12"/>
    </row>
    <row r="159" spans="1:6" s="16" customFormat="1" ht="28.5" customHeight="1">
      <c r="A159" s="8"/>
      <c r="B159" s="9"/>
      <c r="C159" s="10"/>
      <c r="D159" s="11"/>
      <c r="E159" s="10"/>
      <c r="F159" s="12"/>
    </row>
    <row r="160" spans="1:6" s="16" customFormat="1" ht="28.5" customHeight="1">
      <c r="A160" s="8"/>
      <c r="B160" s="9"/>
      <c r="C160" s="10"/>
      <c r="D160" s="11"/>
      <c r="E160" s="10"/>
      <c r="F160" s="12"/>
    </row>
    <row r="161" spans="1:6" s="16" customFormat="1" ht="28.5" customHeight="1">
      <c r="A161" s="8"/>
      <c r="B161" s="9"/>
      <c r="C161" s="10"/>
      <c r="D161" s="11"/>
      <c r="E161" s="10"/>
      <c r="F161" s="12"/>
    </row>
    <row r="162" spans="1:6" s="16" customFormat="1" ht="28.5" customHeight="1">
      <c r="A162" s="8"/>
      <c r="B162" s="9"/>
      <c r="C162" s="10"/>
      <c r="D162" s="11"/>
      <c r="E162" s="10"/>
      <c r="F162" s="12"/>
    </row>
    <row r="163" spans="1:6" s="16" customFormat="1" ht="28.5" customHeight="1">
      <c r="A163" s="8"/>
      <c r="B163" s="9"/>
      <c r="C163" s="10"/>
      <c r="D163" s="11"/>
      <c r="E163" s="10"/>
      <c r="F163" s="12"/>
    </row>
    <row r="164" spans="1:6" s="16" customFormat="1" ht="28.5" customHeight="1">
      <c r="A164" s="8"/>
      <c r="B164" s="9"/>
      <c r="C164" s="10"/>
      <c r="D164" s="11"/>
      <c r="E164" s="10"/>
      <c r="F164" s="12"/>
    </row>
    <row r="165" spans="1:6" s="16" customFormat="1" ht="28.5" customHeight="1">
      <c r="A165" s="8"/>
      <c r="B165" s="9"/>
      <c r="C165" s="10"/>
      <c r="D165" s="11"/>
      <c r="E165" s="10"/>
      <c r="F165" s="12"/>
    </row>
    <row r="166" spans="1:6" s="16" customFormat="1" ht="28.5" customHeight="1">
      <c r="A166" s="8"/>
      <c r="B166" s="9"/>
      <c r="C166" s="10"/>
      <c r="D166" s="11"/>
      <c r="E166" s="10"/>
      <c r="F166" s="12"/>
    </row>
    <row r="167" spans="1:6" s="16" customFormat="1" ht="28.5" customHeight="1">
      <c r="A167" s="8"/>
      <c r="B167" s="9"/>
      <c r="C167" s="10"/>
      <c r="D167" s="11"/>
      <c r="E167" s="10"/>
      <c r="F167" s="12"/>
    </row>
    <row r="168" spans="1:6" s="16" customFormat="1" ht="28.5" customHeight="1">
      <c r="A168" s="8"/>
      <c r="B168" s="9"/>
      <c r="C168" s="10"/>
      <c r="D168" s="11"/>
      <c r="E168" s="10"/>
      <c r="F168" s="12"/>
    </row>
    <row r="169" spans="1:6" s="16" customFormat="1" ht="28.5" customHeight="1">
      <c r="A169" s="8"/>
      <c r="B169" s="9"/>
      <c r="C169" s="10"/>
      <c r="D169" s="11"/>
      <c r="E169" s="10"/>
      <c r="F169" s="12"/>
    </row>
    <row r="170" spans="1:6" s="16" customFormat="1" ht="28.5" customHeight="1">
      <c r="A170" s="8"/>
      <c r="B170" s="9"/>
      <c r="C170" s="10"/>
      <c r="D170" s="11"/>
      <c r="E170" s="10"/>
      <c r="F170" s="12"/>
    </row>
    <row r="171" spans="1:6" s="16" customFormat="1" ht="28.5" customHeight="1">
      <c r="A171" s="8"/>
      <c r="B171" s="9"/>
      <c r="C171" s="10"/>
      <c r="D171" s="11"/>
      <c r="E171" s="10"/>
      <c r="F171" s="12"/>
    </row>
    <row r="172" spans="1:6" s="16" customFormat="1" ht="28.5" customHeight="1">
      <c r="A172" s="8"/>
      <c r="B172" s="9"/>
      <c r="C172" s="10"/>
      <c r="D172" s="11"/>
      <c r="E172" s="10"/>
      <c r="F172" s="12"/>
    </row>
    <row r="173" spans="1:6" s="16" customFormat="1" ht="28.5" customHeight="1">
      <c r="A173" s="8"/>
      <c r="B173" s="9"/>
      <c r="C173" s="10"/>
      <c r="D173" s="11"/>
      <c r="E173" s="10"/>
      <c r="F173" s="12"/>
    </row>
    <row r="174" spans="1:6" s="16" customFormat="1" ht="28.5" customHeight="1">
      <c r="A174" s="8"/>
      <c r="B174" s="9"/>
      <c r="C174" s="10"/>
      <c r="D174" s="11"/>
      <c r="E174" s="10"/>
      <c r="F174" s="12"/>
    </row>
    <row r="175" spans="1:6" s="16" customFormat="1" ht="28.5" customHeight="1">
      <c r="A175" s="8"/>
      <c r="B175" s="9"/>
      <c r="C175" s="10"/>
      <c r="D175" s="11"/>
      <c r="E175" s="10"/>
      <c r="F175" s="12"/>
    </row>
    <row r="176" spans="1:6" s="16" customFormat="1" ht="28.5" customHeight="1">
      <c r="A176" s="8"/>
      <c r="B176" s="9"/>
      <c r="C176" s="10"/>
      <c r="D176" s="11"/>
      <c r="E176" s="10"/>
      <c r="F176" s="12"/>
    </row>
    <row r="177" spans="1:6" s="16" customFormat="1" ht="28.5" customHeight="1">
      <c r="A177" s="8"/>
      <c r="B177" s="9"/>
      <c r="C177" s="10"/>
      <c r="D177" s="11"/>
      <c r="E177" s="10"/>
      <c r="F177" s="12"/>
    </row>
    <row r="178" spans="1:6" s="16" customFormat="1" ht="28.5" customHeight="1">
      <c r="A178" s="8"/>
      <c r="B178" s="9"/>
      <c r="C178" s="10"/>
      <c r="D178" s="11"/>
      <c r="E178" s="10"/>
      <c r="F178" s="12"/>
    </row>
    <row r="179" spans="1:6" s="16" customFormat="1" ht="28.5" customHeight="1">
      <c r="A179" s="8"/>
      <c r="B179" s="9"/>
      <c r="C179" s="10"/>
      <c r="D179" s="11"/>
      <c r="E179" s="10"/>
      <c r="F179" s="12"/>
    </row>
    <row r="180" spans="1:6" s="16" customFormat="1" ht="28.5" customHeight="1">
      <c r="A180" s="8"/>
      <c r="B180" s="9"/>
      <c r="C180" s="10"/>
      <c r="D180" s="11"/>
      <c r="E180" s="10"/>
      <c r="F180" s="12"/>
    </row>
    <row r="181" spans="1:6" s="16" customFormat="1" ht="28.5" customHeight="1">
      <c r="A181" s="8"/>
      <c r="B181" s="9"/>
      <c r="C181" s="10"/>
      <c r="D181" s="11"/>
      <c r="E181" s="10"/>
      <c r="F181" s="12"/>
    </row>
    <row r="182" spans="1:6" s="16" customFormat="1" ht="28.5" customHeight="1">
      <c r="A182" s="8"/>
      <c r="B182" s="9"/>
      <c r="C182" s="10"/>
      <c r="D182" s="11"/>
      <c r="E182" s="10"/>
      <c r="F182" s="12"/>
    </row>
    <row r="183" spans="1:6" s="16" customFormat="1" ht="28.5" customHeight="1">
      <c r="A183" s="8"/>
      <c r="B183" s="9"/>
      <c r="C183" s="10"/>
      <c r="D183" s="11"/>
      <c r="E183" s="10"/>
      <c r="F183" s="12"/>
    </row>
    <row r="184" spans="1:6" s="16" customFormat="1" ht="28.5" customHeight="1">
      <c r="A184" s="8"/>
      <c r="B184" s="9"/>
      <c r="C184" s="10"/>
      <c r="D184" s="11"/>
      <c r="E184" s="10"/>
      <c r="F184" s="12"/>
    </row>
    <row r="185" spans="1:6" s="16" customFormat="1" ht="28.5" customHeight="1">
      <c r="A185" s="8"/>
      <c r="B185" s="9"/>
      <c r="C185" s="10"/>
      <c r="D185" s="11"/>
      <c r="E185" s="10"/>
      <c r="F185" s="12"/>
    </row>
    <row r="186" spans="1:6" s="16" customFormat="1" ht="28.5" customHeight="1">
      <c r="A186" s="8"/>
      <c r="B186" s="9"/>
      <c r="C186" s="10"/>
      <c r="D186" s="11"/>
      <c r="E186" s="10"/>
      <c r="F186" s="12"/>
    </row>
    <row r="187" spans="1:6" s="16" customFormat="1" ht="28.5" customHeight="1">
      <c r="A187" s="8"/>
      <c r="B187" s="9"/>
      <c r="C187" s="10"/>
      <c r="D187" s="11"/>
      <c r="E187" s="10"/>
      <c r="F187" s="12"/>
    </row>
    <row r="188" spans="1:6" s="16" customFormat="1" ht="28.5" customHeight="1">
      <c r="A188" s="8"/>
      <c r="B188" s="9"/>
      <c r="C188" s="10"/>
      <c r="D188" s="11"/>
      <c r="E188" s="10"/>
      <c r="F188" s="12"/>
    </row>
    <row r="189" spans="1:6" s="16" customFormat="1" ht="28.5" customHeight="1">
      <c r="A189" s="8"/>
      <c r="B189" s="9"/>
      <c r="C189" s="10"/>
      <c r="D189" s="11"/>
      <c r="E189" s="10"/>
      <c r="F189" s="12"/>
    </row>
    <row r="190" spans="1:6" s="16" customFormat="1" ht="28.5" customHeight="1">
      <c r="A190" s="8"/>
      <c r="B190" s="9"/>
      <c r="C190" s="10"/>
      <c r="D190" s="11"/>
      <c r="E190" s="10"/>
      <c r="F190" s="12"/>
    </row>
    <row r="191" spans="1:6" s="16" customFormat="1" ht="28.5" customHeight="1">
      <c r="A191" s="8"/>
      <c r="B191" s="9"/>
      <c r="C191" s="10"/>
      <c r="D191" s="11"/>
      <c r="E191" s="10"/>
      <c r="F191" s="12"/>
    </row>
    <row r="192" spans="1:6" s="16" customFormat="1" ht="28.5" customHeight="1">
      <c r="A192" s="8"/>
      <c r="B192" s="9"/>
      <c r="C192" s="10"/>
      <c r="D192" s="11"/>
      <c r="E192" s="10"/>
      <c r="F192" s="12"/>
    </row>
    <row r="193" spans="1:6" s="16" customFormat="1" ht="28.5" customHeight="1">
      <c r="A193" s="8"/>
      <c r="B193" s="9"/>
      <c r="C193" s="10"/>
      <c r="D193" s="11"/>
      <c r="E193" s="10"/>
      <c r="F193" s="12"/>
    </row>
    <row r="194" spans="1:6" s="16" customFormat="1" ht="28.5" customHeight="1">
      <c r="A194" s="8"/>
      <c r="B194" s="9"/>
      <c r="C194" s="10"/>
      <c r="D194" s="11"/>
      <c r="E194" s="10"/>
      <c r="F194" s="12"/>
    </row>
    <row r="195" spans="1:6" s="16" customFormat="1" ht="28.5" customHeight="1">
      <c r="A195" s="8"/>
      <c r="B195" s="9"/>
      <c r="C195" s="10"/>
      <c r="D195" s="11"/>
      <c r="E195" s="10"/>
      <c r="F195" s="12"/>
    </row>
    <row r="196" spans="1:6" s="16" customFormat="1" ht="28.5" customHeight="1">
      <c r="A196" s="8"/>
      <c r="B196" s="9"/>
      <c r="C196" s="10"/>
      <c r="D196" s="11"/>
      <c r="E196" s="10"/>
      <c r="F196" s="12"/>
    </row>
    <row r="197" spans="1:6" s="16" customFormat="1" ht="28.5" customHeight="1">
      <c r="A197" s="8"/>
      <c r="B197" s="9"/>
      <c r="C197" s="10"/>
      <c r="D197" s="11"/>
      <c r="E197" s="10"/>
      <c r="F197" s="12"/>
    </row>
    <row r="198" spans="1:6" s="16" customFormat="1" ht="28.5" customHeight="1">
      <c r="A198" s="8"/>
      <c r="B198" s="9"/>
      <c r="C198" s="10"/>
      <c r="D198" s="11"/>
      <c r="E198" s="10"/>
      <c r="F198" s="12"/>
    </row>
    <row r="199" spans="1:6" s="16" customFormat="1" ht="28.5" customHeight="1">
      <c r="A199" s="8"/>
      <c r="B199" s="9"/>
      <c r="C199" s="10"/>
      <c r="D199" s="11"/>
      <c r="E199" s="10"/>
      <c r="F199" s="12"/>
    </row>
    <row r="200" spans="1:6" s="16" customFormat="1" ht="28.5" customHeight="1">
      <c r="A200" s="8"/>
      <c r="B200" s="9"/>
      <c r="C200" s="10"/>
      <c r="D200" s="11"/>
      <c r="E200" s="10"/>
      <c r="F200" s="12"/>
    </row>
    <row r="201" spans="1:6" s="16" customFormat="1" ht="28.5" customHeight="1">
      <c r="A201" s="8"/>
      <c r="B201" s="9"/>
      <c r="C201" s="10"/>
      <c r="D201" s="11"/>
      <c r="E201" s="10"/>
      <c r="F201" s="12"/>
    </row>
    <row r="202" spans="1:6" s="16" customFormat="1" ht="28.5" customHeight="1">
      <c r="A202" s="8"/>
      <c r="B202" s="9"/>
      <c r="C202" s="10"/>
      <c r="D202" s="11"/>
      <c r="E202" s="10"/>
      <c r="F202" s="12"/>
    </row>
    <row r="203" spans="1:6" s="16" customFormat="1" ht="28.5" customHeight="1">
      <c r="A203" s="8"/>
      <c r="B203" s="9"/>
      <c r="C203" s="10"/>
      <c r="D203" s="11"/>
      <c r="E203" s="10"/>
      <c r="F203" s="12"/>
    </row>
    <row r="204" spans="1:6" s="16" customFormat="1" ht="28.5" customHeight="1">
      <c r="A204" s="8"/>
      <c r="B204" s="9"/>
      <c r="C204" s="10"/>
      <c r="D204" s="11"/>
      <c r="E204" s="10"/>
      <c r="F204" s="12"/>
    </row>
    <row r="205" spans="1:6" s="16" customFormat="1" ht="28.5" customHeight="1">
      <c r="A205" s="8"/>
      <c r="B205" s="9"/>
      <c r="C205" s="10"/>
      <c r="D205" s="11"/>
      <c r="E205" s="10"/>
      <c r="F205" s="12"/>
    </row>
    <row r="206" spans="1:6" s="16" customFormat="1" ht="28.5" customHeight="1">
      <c r="A206" s="8"/>
      <c r="B206" s="9"/>
      <c r="C206" s="10"/>
      <c r="D206" s="11"/>
      <c r="E206" s="10"/>
      <c r="F206" s="12"/>
    </row>
    <row r="207" spans="1:6" s="16" customFormat="1" ht="28.5" customHeight="1">
      <c r="A207" s="8"/>
      <c r="B207" s="9"/>
      <c r="C207" s="10"/>
      <c r="D207" s="11"/>
      <c r="E207" s="10"/>
      <c r="F207" s="12"/>
    </row>
    <row r="208" spans="1:6" s="16" customFormat="1" ht="28.5" customHeight="1">
      <c r="A208" s="8"/>
      <c r="B208" s="9"/>
      <c r="C208" s="10"/>
      <c r="D208" s="11"/>
      <c r="E208" s="10"/>
      <c r="F208" s="12"/>
    </row>
    <row r="209" spans="1:6" s="16" customFormat="1" ht="28.5" customHeight="1">
      <c r="A209" s="8"/>
      <c r="B209" s="9"/>
      <c r="C209" s="10"/>
      <c r="D209" s="11"/>
      <c r="E209" s="10"/>
      <c r="F209" s="12"/>
    </row>
    <row r="210" spans="1:6" s="16" customFormat="1" ht="28.5" customHeight="1">
      <c r="A210" s="8"/>
      <c r="B210" s="9"/>
      <c r="C210" s="10"/>
      <c r="D210" s="11"/>
      <c r="E210" s="10"/>
      <c r="F210" s="12"/>
    </row>
    <row r="211" spans="1:6" s="16" customFormat="1" ht="28.5" customHeight="1">
      <c r="A211" s="8"/>
      <c r="B211" s="9"/>
      <c r="C211" s="10"/>
      <c r="D211" s="11"/>
      <c r="E211" s="10"/>
      <c r="F211" s="12"/>
    </row>
    <row r="212" spans="1:6" s="16" customFormat="1" ht="28.5" customHeight="1">
      <c r="A212" s="8"/>
      <c r="B212" s="9"/>
      <c r="C212" s="10"/>
      <c r="D212" s="11"/>
      <c r="E212" s="10"/>
      <c r="F212" s="12"/>
    </row>
    <row r="213" spans="1:6" s="16" customFormat="1" ht="28.5" customHeight="1">
      <c r="A213" s="8"/>
      <c r="B213" s="9"/>
      <c r="C213" s="10"/>
      <c r="D213" s="11"/>
      <c r="E213" s="10"/>
      <c r="F213" s="12"/>
    </row>
    <row r="214" spans="1:6" s="16" customFormat="1" ht="28.5" customHeight="1">
      <c r="A214" s="8"/>
      <c r="B214" s="9"/>
      <c r="C214" s="10"/>
      <c r="D214" s="11"/>
      <c r="E214" s="10"/>
      <c r="F214" s="12"/>
    </row>
    <row r="215" spans="1:6" s="16" customFormat="1" ht="28.5" customHeight="1">
      <c r="A215" s="8"/>
      <c r="B215" s="9"/>
      <c r="C215" s="10"/>
      <c r="D215" s="11"/>
      <c r="E215" s="10"/>
      <c r="F215" s="12"/>
    </row>
    <row r="216" spans="1:6" s="16" customFormat="1" ht="28.5" customHeight="1">
      <c r="A216" s="8"/>
      <c r="B216" s="9"/>
      <c r="C216" s="10"/>
      <c r="D216" s="11"/>
      <c r="E216" s="10"/>
      <c r="F216" s="12"/>
    </row>
    <row r="217" spans="1:6" s="16" customFormat="1" ht="28.5" customHeight="1">
      <c r="A217" s="8"/>
      <c r="B217" s="9"/>
      <c r="C217" s="10"/>
      <c r="D217" s="11"/>
      <c r="E217" s="10"/>
      <c r="F217" s="12"/>
    </row>
    <row r="218" spans="1:7" s="16" customFormat="1" ht="28.5" customHeight="1">
      <c r="A218" s="8"/>
      <c r="B218" s="9"/>
      <c r="C218" s="10"/>
      <c r="D218" s="11"/>
      <c r="E218" s="10"/>
      <c r="F218" s="12"/>
      <c r="G218" s="22"/>
    </row>
    <row r="219" spans="1:7" s="16" customFormat="1" ht="28.5" customHeight="1">
      <c r="A219" s="8"/>
      <c r="B219" s="9"/>
      <c r="C219" s="10"/>
      <c r="D219" s="11"/>
      <c r="E219" s="10"/>
      <c r="F219" s="12"/>
      <c r="G219" s="22"/>
    </row>
    <row r="220" spans="1:7" s="16" customFormat="1" ht="28.5" customHeight="1">
      <c r="A220" s="8"/>
      <c r="B220" s="9"/>
      <c r="C220" s="10"/>
      <c r="D220" s="11"/>
      <c r="E220" s="10"/>
      <c r="F220" s="12"/>
      <c r="G220" s="22"/>
    </row>
    <row r="221" spans="1:7" s="16" customFormat="1" ht="28.5" customHeight="1">
      <c r="A221" s="8"/>
      <c r="B221" s="9"/>
      <c r="C221" s="10"/>
      <c r="D221" s="11"/>
      <c r="E221" s="10"/>
      <c r="F221" s="12"/>
      <c r="G221" s="22"/>
    </row>
    <row r="222" spans="1:7" s="16" customFormat="1" ht="28.5" customHeight="1">
      <c r="A222" s="8"/>
      <c r="B222" s="9"/>
      <c r="C222" s="10"/>
      <c r="D222" s="11"/>
      <c r="E222" s="10"/>
      <c r="F222" s="12"/>
      <c r="G222" s="22"/>
    </row>
    <row r="223" spans="1:7" s="16" customFormat="1" ht="28.5" customHeight="1">
      <c r="A223" s="8"/>
      <c r="B223" s="9"/>
      <c r="C223" s="10"/>
      <c r="D223" s="11"/>
      <c r="E223" s="10"/>
      <c r="F223" s="12"/>
      <c r="G223" s="22"/>
    </row>
    <row r="224" spans="1:7" s="16" customFormat="1" ht="28.5" customHeight="1">
      <c r="A224" s="8"/>
      <c r="B224" s="9"/>
      <c r="C224" s="10"/>
      <c r="D224" s="11"/>
      <c r="E224" s="10"/>
      <c r="F224" s="12"/>
      <c r="G224" s="22"/>
    </row>
    <row r="225" spans="1:7" s="16" customFormat="1" ht="28.5" customHeight="1">
      <c r="A225" s="8"/>
      <c r="B225" s="9"/>
      <c r="C225" s="10"/>
      <c r="D225" s="11"/>
      <c r="E225" s="10"/>
      <c r="F225" s="12"/>
      <c r="G225" s="22"/>
    </row>
    <row r="226" spans="1:7" s="16" customFormat="1" ht="28.5" customHeight="1">
      <c r="A226" s="8"/>
      <c r="B226" s="9"/>
      <c r="C226" s="10"/>
      <c r="D226" s="11"/>
      <c r="E226" s="10"/>
      <c r="F226" s="12"/>
      <c r="G226" s="22"/>
    </row>
    <row r="227" spans="1:6" s="20" customFormat="1" ht="28.5" customHeight="1">
      <c r="A227" s="8"/>
      <c r="B227" s="9"/>
      <c r="C227" s="10"/>
      <c r="D227" s="11"/>
      <c r="E227" s="10"/>
      <c r="F227" s="12"/>
    </row>
    <row r="228" spans="1:6" s="20" customFormat="1" ht="28.5" customHeight="1">
      <c r="A228" s="8"/>
      <c r="B228" s="9"/>
      <c r="C228" s="10"/>
      <c r="D228" s="11"/>
      <c r="E228" s="10"/>
      <c r="F228" s="12"/>
    </row>
    <row r="229" spans="1:6" s="20" customFormat="1" ht="28.5" customHeight="1">
      <c r="A229" s="8"/>
      <c r="B229" s="9"/>
      <c r="C229" s="10"/>
      <c r="D229" s="11"/>
      <c r="E229" s="10"/>
      <c r="F229" s="12"/>
    </row>
    <row r="230" spans="1:6" s="20" customFormat="1" ht="28.5" customHeight="1">
      <c r="A230" s="8"/>
      <c r="B230" s="9"/>
      <c r="C230" s="10"/>
      <c r="D230" s="11"/>
      <c r="E230" s="10"/>
      <c r="F230" s="12"/>
    </row>
    <row r="231" spans="1:6" s="20" customFormat="1" ht="28.5" customHeight="1">
      <c r="A231" s="8"/>
      <c r="B231" s="9"/>
      <c r="C231" s="10"/>
      <c r="D231" s="11"/>
      <c r="E231" s="10"/>
      <c r="F231" s="12"/>
    </row>
    <row r="232" spans="1:6" s="20" customFormat="1" ht="28.5" customHeight="1">
      <c r="A232" s="8"/>
      <c r="B232" s="9"/>
      <c r="C232" s="10"/>
      <c r="D232" s="11"/>
      <c r="E232" s="10"/>
      <c r="F232" s="12"/>
    </row>
    <row r="233" spans="1:6" s="20" customFormat="1" ht="28.5" customHeight="1">
      <c r="A233" s="8"/>
      <c r="B233" s="9"/>
      <c r="C233" s="10"/>
      <c r="D233" s="11"/>
      <c r="E233" s="10"/>
      <c r="F233" s="12"/>
    </row>
    <row r="234" spans="1:6" s="20" customFormat="1" ht="28.5" customHeight="1">
      <c r="A234" s="8"/>
      <c r="B234" s="9"/>
      <c r="C234" s="10"/>
      <c r="D234" s="11"/>
      <c r="E234" s="10"/>
      <c r="F234" s="12"/>
    </row>
    <row r="235" spans="1:6" s="20" customFormat="1" ht="28.5" customHeight="1">
      <c r="A235" s="8"/>
      <c r="B235" s="9"/>
      <c r="C235" s="10"/>
      <c r="D235" s="11"/>
      <c r="E235" s="10"/>
      <c r="F235" s="12"/>
    </row>
    <row r="236" spans="1:6" s="20" customFormat="1" ht="28.5" customHeight="1">
      <c r="A236" s="8"/>
      <c r="B236" s="9"/>
      <c r="C236" s="10"/>
      <c r="D236" s="11"/>
      <c r="E236" s="10"/>
      <c r="F236" s="12"/>
    </row>
    <row r="237" spans="1:6" s="20" customFormat="1" ht="28.5" customHeight="1">
      <c r="A237" s="8"/>
      <c r="B237" s="9"/>
      <c r="C237" s="10"/>
      <c r="D237" s="11"/>
      <c r="E237" s="10"/>
      <c r="F237" s="12"/>
    </row>
    <row r="238" spans="1:6" s="20" customFormat="1" ht="28.5" customHeight="1">
      <c r="A238" s="8"/>
      <c r="B238" s="9"/>
      <c r="C238" s="10"/>
      <c r="D238" s="11"/>
      <c r="E238" s="10"/>
      <c r="F238" s="12"/>
    </row>
    <row r="239" spans="1:6" s="20" customFormat="1" ht="28.5" customHeight="1">
      <c r="A239" s="8"/>
      <c r="B239" s="9"/>
      <c r="C239" s="10"/>
      <c r="D239" s="11"/>
      <c r="E239" s="10"/>
      <c r="F239" s="12"/>
    </row>
    <row r="240" spans="1:6" s="20" customFormat="1" ht="28.5" customHeight="1">
      <c r="A240" s="8"/>
      <c r="B240" s="9"/>
      <c r="C240" s="10"/>
      <c r="D240" s="11"/>
      <c r="E240" s="10"/>
      <c r="F240" s="12"/>
    </row>
    <row r="241" spans="1:6" s="20" customFormat="1" ht="28.5" customHeight="1">
      <c r="A241" s="8"/>
      <c r="B241" s="9"/>
      <c r="C241" s="10"/>
      <c r="D241" s="11"/>
      <c r="E241" s="10"/>
      <c r="F241" s="12"/>
    </row>
    <row r="242" spans="1:6" s="20" customFormat="1" ht="28.5" customHeight="1">
      <c r="A242" s="8"/>
      <c r="B242" s="9"/>
      <c r="C242" s="10"/>
      <c r="D242" s="11"/>
      <c r="E242" s="10"/>
      <c r="F242" s="12"/>
    </row>
    <row r="243" spans="1:6" s="20" customFormat="1" ht="28.5" customHeight="1">
      <c r="A243" s="8"/>
      <c r="B243" s="9"/>
      <c r="C243" s="10"/>
      <c r="D243" s="11"/>
      <c r="E243" s="10"/>
      <c r="F243" s="12"/>
    </row>
    <row r="244" spans="1:6" s="20" customFormat="1" ht="28.5" customHeight="1">
      <c r="A244" s="8"/>
      <c r="B244" s="9"/>
      <c r="C244" s="10"/>
      <c r="D244" s="11"/>
      <c r="E244" s="10"/>
      <c r="F244" s="12"/>
    </row>
    <row r="245" spans="1:6" s="20" customFormat="1" ht="28.5" customHeight="1">
      <c r="A245" s="8"/>
      <c r="B245" s="9"/>
      <c r="C245" s="10"/>
      <c r="D245" s="11"/>
      <c r="E245" s="10"/>
      <c r="F245" s="12"/>
    </row>
    <row r="246" spans="1:6" s="20" customFormat="1" ht="28.5" customHeight="1">
      <c r="A246" s="8"/>
      <c r="B246" s="9"/>
      <c r="C246" s="10"/>
      <c r="D246" s="11"/>
      <c r="E246" s="10"/>
      <c r="F246" s="12"/>
    </row>
    <row r="247" spans="1:6" s="20" customFormat="1" ht="28.5" customHeight="1">
      <c r="A247" s="8"/>
      <c r="B247" s="9"/>
      <c r="C247" s="10"/>
      <c r="D247" s="11"/>
      <c r="E247" s="10"/>
      <c r="F247" s="12"/>
    </row>
    <row r="248" spans="1:6" s="20" customFormat="1" ht="28.5" customHeight="1">
      <c r="A248" s="8"/>
      <c r="B248" s="9"/>
      <c r="C248" s="10"/>
      <c r="D248" s="11"/>
      <c r="E248" s="10"/>
      <c r="F248" s="12"/>
    </row>
    <row r="249" spans="1:6" s="20" customFormat="1" ht="28.5" customHeight="1">
      <c r="A249" s="8"/>
      <c r="B249" s="9"/>
      <c r="C249" s="10"/>
      <c r="D249" s="11"/>
      <c r="E249" s="10"/>
      <c r="F249" s="12"/>
    </row>
    <row r="250" spans="1:6" s="20" customFormat="1" ht="28.5" customHeight="1">
      <c r="A250" s="8"/>
      <c r="B250" s="9"/>
      <c r="C250" s="10"/>
      <c r="D250" s="11"/>
      <c r="E250" s="10"/>
      <c r="F250" s="12"/>
    </row>
    <row r="251" spans="1:6" s="20" customFormat="1" ht="28.5" customHeight="1">
      <c r="A251" s="8"/>
      <c r="B251" s="9"/>
      <c r="C251" s="10"/>
      <c r="D251" s="11"/>
      <c r="E251" s="10"/>
      <c r="F251" s="12"/>
    </row>
    <row r="252" spans="1:6" s="20" customFormat="1" ht="28.5" customHeight="1">
      <c r="A252" s="8"/>
      <c r="B252" s="9"/>
      <c r="C252" s="10"/>
      <c r="D252" s="11"/>
      <c r="E252" s="10"/>
      <c r="F252" s="12"/>
    </row>
    <row r="253" spans="1:6" s="20" customFormat="1" ht="28.5" customHeight="1">
      <c r="A253" s="8"/>
      <c r="B253" s="9"/>
      <c r="C253" s="10"/>
      <c r="D253" s="11"/>
      <c r="E253" s="10"/>
      <c r="F253" s="12"/>
    </row>
    <row r="254" spans="1:6" s="20" customFormat="1" ht="28.5" customHeight="1">
      <c r="A254" s="8"/>
      <c r="B254" s="9"/>
      <c r="C254" s="10"/>
      <c r="D254" s="11"/>
      <c r="E254" s="10"/>
      <c r="F254" s="12"/>
    </row>
    <row r="255" spans="1:6" s="20" customFormat="1" ht="28.5" customHeight="1">
      <c r="A255" s="8"/>
      <c r="B255" s="9"/>
      <c r="C255" s="10"/>
      <c r="D255" s="11"/>
      <c r="E255" s="10"/>
      <c r="F255" s="12"/>
    </row>
    <row r="256" spans="1:6" s="20" customFormat="1" ht="28.5" customHeight="1">
      <c r="A256" s="8"/>
      <c r="B256" s="9"/>
      <c r="C256" s="10"/>
      <c r="D256" s="11"/>
      <c r="E256" s="10"/>
      <c r="F256" s="12"/>
    </row>
    <row r="257" spans="1:12" s="20" customFormat="1" ht="28.5" customHeight="1">
      <c r="A257" s="8"/>
      <c r="B257" s="9"/>
      <c r="C257" s="10"/>
      <c r="D257" s="11"/>
      <c r="E257" s="10"/>
      <c r="F257" s="12"/>
      <c r="H257" s="39"/>
      <c r="I257" s="40"/>
      <c r="J257" s="41"/>
      <c r="K257" s="40"/>
      <c r="L257" s="42"/>
    </row>
    <row r="258" spans="1:6" s="20" customFormat="1" ht="28.5" customHeight="1">
      <c r="A258" s="8"/>
      <c r="B258" s="9"/>
      <c r="C258" s="10"/>
      <c r="D258" s="11"/>
      <c r="E258" s="10"/>
      <c r="F258" s="12"/>
    </row>
    <row r="259" spans="1:6" s="20" customFormat="1" ht="28.5" customHeight="1">
      <c r="A259" s="8"/>
      <c r="B259" s="9"/>
      <c r="C259" s="10"/>
      <c r="D259" s="11"/>
      <c r="E259" s="10"/>
      <c r="F259" s="12"/>
    </row>
    <row r="260" spans="1:6" s="20" customFormat="1" ht="28.5" customHeight="1">
      <c r="A260" s="8"/>
      <c r="B260" s="9"/>
      <c r="C260" s="10"/>
      <c r="D260" s="11"/>
      <c r="E260" s="10"/>
      <c r="F260" s="12"/>
    </row>
    <row r="261" spans="1:6" s="20" customFormat="1" ht="28.5" customHeight="1">
      <c r="A261" s="8"/>
      <c r="B261" s="9"/>
      <c r="C261" s="10"/>
      <c r="D261" s="11"/>
      <c r="E261" s="10"/>
      <c r="F261" s="12"/>
    </row>
    <row r="262" spans="1:6" s="20" customFormat="1" ht="28.5" customHeight="1">
      <c r="A262" s="8"/>
      <c r="B262" s="9"/>
      <c r="C262" s="10"/>
      <c r="D262" s="11"/>
      <c r="E262" s="10"/>
      <c r="F262" s="12"/>
    </row>
    <row r="263" spans="1:6" s="20" customFormat="1" ht="28.5" customHeight="1">
      <c r="A263" s="8"/>
      <c r="B263" s="9"/>
      <c r="C263" s="10"/>
      <c r="D263" s="11"/>
      <c r="E263" s="10"/>
      <c r="F263" s="12"/>
    </row>
    <row r="264" spans="1:6" s="20" customFormat="1" ht="28.5" customHeight="1">
      <c r="A264" s="8"/>
      <c r="B264" s="9"/>
      <c r="C264" s="10"/>
      <c r="D264" s="11"/>
      <c r="E264" s="10"/>
      <c r="F264" s="12"/>
    </row>
    <row r="265" spans="1:6" s="20" customFormat="1" ht="28.5" customHeight="1">
      <c r="A265" s="8"/>
      <c r="B265" s="9"/>
      <c r="C265" s="10"/>
      <c r="D265" s="11"/>
      <c r="E265" s="10"/>
      <c r="F265" s="12"/>
    </row>
    <row r="266" spans="1:6" s="20" customFormat="1" ht="28.5" customHeight="1">
      <c r="A266" s="8"/>
      <c r="B266" s="9"/>
      <c r="C266" s="10"/>
      <c r="D266" s="11"/>
      <c r="E266" s="10"/>
      <c r="F266" s="12"/>
    </row>
    <row r="267" spans="1:6" s="20" customFormat="1" ht="28.5" customHeight="1">
      <c r="A267" s="8"/>
      <c r="B267" s="9"/>
      <c r="C267" s="10"/>
      <c r="D267" s="11"/>
      <c r="E267" s="10"/>
      <c r="F267" s="12"/>
    </row>
    <row r="268" spans="1:6" s="20" customFormat="1" ht="28.5" customHeight="1">
      <c r="A268" s="8"/>
      <c r="B268" s="9"/>
      <c r="C268" s="10"/>
      <c r="D268" s="11"/>
      <c r="E268" s="10"/>
      <c r="F268" s="12"/>
    </row>
    <row r="269" spans="1:6" s="20" customFormat="1" ht="28.5" customHeight="1">
      <c r="A269" s="8"/>
      <c r="B269" s="9"/>
      <c r="C269" s="10"/>
      <c r="D269" s="11"/>
      <c r="E269" s="10"/>
      <c r="F269" s="12"/>
    </row>
    <row r="270" spans="1:6" s="20" customFormat="1" ht="28.5" customHeight="1">
      <c r="A270" s="8"/>
      <c r="B270" s="9"/>
      <c r="C270" s="10"/>
      <c r="D270" s="11"/>
      <c r="E270" s="10"/>
      <c r="F270" s="12"/>
    </row>
    <row r="271" spans="1:6" s="20" customFormat="1" ht="28.5" customHeight="1">
      <c r="A271" s="8"/>
      <c r="B271" s="9"/>
      <c r="C271" s="10"/>
      <c r="D271" s="11"/>
      <c r="E271" s="10"/>
      <c r="F271" s="12"/>
    </row>
    <row r="272" spans="1:6" s="20" customFormat="1" ht="28.5" customHeight="1">
      <c r="A272" s="8"/>
      <c r="B272" s="9"/>
      <c r="C272" s="10"/>
      <c r="D272" s="11"/>
      <c r="E272" s="10"/>
      <c r="F272" s="12"/>
    </row>
    <row r="273" spans="1:6" s="20" customFormat="1" ht="28.5" customHeight="1">
      <c r="A273" s="8"/>
      <c r="B273" s="9"/>
      <c r="C273" s="10"/>
      <c r="D273" s="11"/>
      <c r="E273" s="10"/>
      <c r="F273" s="12"/>
    </row>
    <row r="274" spans="1:6" s="20" customFormat="1" ht="28.5" customHeight="1">
      <c r="A274" s="8"/>
      <c r="B274" s="9"/>
      <c r="C274" s="10"/>
      <c r="D274" s="11"/>
      <c r="E274" s="10"/>
      <c r="F274" s="12"/>
    </row>
    <row r="275" spans="1:6" s="20" customFormat="1" ht="28.5" customHeight="1">
      <c r="A275" s="8"/>
      <c r="B275" s="9"/>
      <c r="C275" s="10"/>
      <c r="D275" s="11"/>
      <c r="E275" s="10"/>
      <c r="F275" s="12"/>
    </row>
    <row r="276" spans="1:6" s="20" customFormat="1" ht="28.5" customHeight="1">
      <c r="A276" s="8"/>
      <c r="B276" s="9"/>
      <c r="C276" s="10"/>
      <c r="D276" s="11"/>
      <c r="E276" s="10"/>
      <c r="F276" s="12"/>
    </row>
    <row r="277" spans="1:6" s="20" customFormat="1" ht="28.5" customHeight="1">
      <c r="A277" s="8"/>
      <c r="B277" s="9"/>
      <c r="C277" s="10"/>
      <c r="D277" s="11"/>
      <c r="E277" s="10"/>
      <c r="F277" s="12"/>
    </row>
    <row r="278" spans="1:6" s="20" customFormat="1" ht="28.5" customHeight="1">
      <c r="A278" s="8"/>
      <c r="B278" s="9"/>
      <c r="C278" s="10"/>
      <c r="D278" s="11"/>
      <c r="E278" s="10"/>
      <c r="F278" s="12"/>
    </row>
    <row r="279" spans="1:6" s="20" customFormat="1" ht="28.5" customHeight="1">
      <c r="A279" s="8"/>
      <c r="B279" s="9"/>
      <c r="C279" s="10"/>
      <c r="D279" s="11"/>
      <c r="E279" s="10"/>
      <c r="F279" s="12"/>
    </row>
    <row r="280" spans="1:6" s="20" customFormat="1" ht="28.5" customHeight="1">
      <c r="A280" s="8"/>
      <c r="B280" s="9"/>
      <c r="C280" s="10"/>
      <c r="D280" s="11"/>
      <c r="E280" s="10"/>
      <c r="F280" s="12"/>
    </row>
    <row r="281" spans="1:6" s="20" customFormat="1" ht="28.5" customHeight="1">
      <c r="A281" s="8"/>
      <c r="B281" s="9"/>
      <c r="C281" s="10"/>
      <c r="D281" s="11"/>
      <c r="E281" s="10"/>
      <c r="F281" s="12"/>
    </row>
    <row r="282" spans="1:6" s="20" customFormat="1" ht="28.5" customHeight="1">
      <c r="A282" s="8"/>
      <c r="B282" s="9"/>
      <c r="C282" s="10"/>
      <c r="D282" s="11"/>
      <c r="E282" s="10"/>
      <c r="F282" s="12"/>
    </row>
    <row r="283" spans="1:6" s="20" customFormat="1" ht="28.5" customHeight="1">
      <c r="A283" s="8"/>
      <c r="B283" s="9"/>
      <c r="C283" s="10"/>
      <c r="D283" s="11"/>
      <c r="E283" s="10"/>
      <c r="F283" s="12"/>
    </row>
    <row r="284" spans="1:6" s="20" customFormat="1" ht="28.5" customHeight="1">
      <c r="A284" s="8"/>
      <c r="B284" s="9"/>
      <c r="C284" s="10"/>
      <c r="D284" s="11"/>
      <c r="E284" s="10"/>
      <c r="F284" s="12"/>
    </row>
    <row r="285" spans="1:6" s="20" customFormat="1" ht="28.5" customHeight="1">
      <c r="A285" s="8"/>
      <c r="B285" s="9"/>
      <c r="C285" s="10"/>
      <c r="D285" s="11"/>
      <c r="E285" s="10"/>
      <c r="F285" s="12"/>
    </row>
    <row r="286" spans="1:6" s="20" customFormat="1" ht="28.5" customHeight="1">
      <c r="A286" s="8"/>
      <c r="B286" s="9"/>
      <c r="C286" s="10"/>
      <c r="D286" s="11"/>
      <c r="E286" s="10"/>
      <c r="F286" s="12"/>
    </row>
    <row r="287" spans="1:6" s="20" customFormat="1" ht="28.5" customHeight="1">
      <c r="A287" s="8"/>
      <c r="B287" s="9"/>
      <c r="C287" s="10"/>
      <c r="D287" s="11"/>
      <c r="E287" s="10"/>
      <c r="F287" s="12"/>
    </row>
    <row r="288" spans="1:6" s="20" customFormat="1" ht="28.5" customHeight="1">
      <c r="A288" s="8"/>
      <c r="B288" s="9"/>
      <c r="C288" s="10"/>
      <c r="D288" s="11"/>
      <c r="E288" s="10"/>
      <c r="F288" s="12"/>
    </row>
    <row r="289" spans="1:6" s="20" customFormat="1" ht="28.5" customHeight="1">
      <c r="A289" s="8"/>
      <c r="B289" s="9"/>
      <c r="C289" s="10"/>
      <c r="D289" s="11"/>
      <c r="E289" s="10"/>
      <c r="F289" s="12"/>
    </row>
    <row r="290" spans="1:6" s="20" customFormat="1" ht="28.5" customHeight="1">
      <c r="A290" s="8"/>
      <c r="B290" s="9"/>
      <c r="C290" s="10"/>
      <c r="D290" s="11"/>
      <c r="E290" s="10"/>
      <c r="F290" s="12"/>
    </row>
    <row r="291" spans="1:6" s="20" customFormat="1" ht="28.5" customHeight="1">
      <c r="A291" s="8"/>
      <c r="B291" s="9"/>
      <c r="C291" s="10"/>
      <c r="D291" s="11"/>
      <c r="E291" s="10"/>
      <c r="F291" s="12"/>
    </row>
    <row r="292" spans="1:6" s="20" customFormat="1" ht="28.5" customHeight="1">
      <c r="A292" s="8"/>
      <c r="B292" s="9"/>
      <c r="C292" s="10"/>
      <c r="D292" s="11"/>
      <c r="E292" s="10"/>
      <c r="F292" s="12"/>
    </row>
    <row r="293" spans="1:6" s="20" customFormat="1" ht="28.5" customHeight="1">
      <c r="A293" s="8"/>
      <c r="B293" s="9"/>
      <c r="C293" s="10"/>
      <c r="D293" s="11"/>
      <c r="E293" s="10"/>
      <c r="F293" s="12"/>
    </row>
    <row r="294" spans="1:6" s="20" customFormat="1" ht="28.5" customHeight="1">
      <c r="A294" s="8"/>
      <c r="B294" s="9"/>
      <c r="C294" s="10"/>
      <c r="D294" s="11"/>
      <c r="E294" s="10"/>
      <c r="F294" s="12"/>
    </row>
    <row r="295" spans="1:6" s="20" customFormat="1" ht="28.5" customHeight="1">
      <c r="A295" s="8"/>
      <c r="B295" s="9"/>
      <c r="C295" s="10"/>
      <c r="D295" s="11"/>
      <c r="E295" s="10"/>
      <c r="F295" s="12"/>
    </row>
    <row r="296" spans="1:6" s="20" customFormat="1" ht="28.5" customHeight="1">
      <c r="A296" s="8"/>
      <c r="B296" s="9"/>
      <c r="C296" s="10"/>
      <c r="D296" s="11"/>
      <c r="E296" s="10"/>
      <c r="F296" s="12"/>
    </row>
    <row r="297" spans="1:6" s="20" customFormat="1" ht="28.5" customHeight="1">
      <c r="A297" s="8"/>
      <c r="B297" s="9"/>
      <c r="C297" s="10"/>
      <c r="D297" s="11"/>
      <c r="E297" s="10"/>
      <c r="F297" s="12"/>
    </row>
    <row r="298" spans="1:6" s="20" customFormat="1" ht="28.5" customHeight="1">
      <c r="A298" s="8"/>
      <c r="B298" s="9"/>
      <c r="C298" s="10"/>
      <c r="D298" s="11"/>
      <c r="E298" s="10"/>
      <c r="F298" s="12"/>
    </row>
    <row r="299" spans="1:6" s="20" customFormat="1" ht="28.5" customHeight="1">
      <c r="A299" s="8"/>
      <c r="B299" s="9"/>
      <c r="C299" s="10"/>
      <c r="D299" s="11"/>
      <c r="E299" s="10"/>
      <c r="F299" s="12"/>
    </row>
    <row r="300" spans="1:6" s="20" customFormat="1" ht="28.5" customHeight="1">
      <c r="A300" s="8"/>
      <c r="B300" s="9"/>
      <c r="C300" s="10"/>
      <c r="D300" s="11"/>
      <c r="E300" s="10"/>
      <c r="F300" s="12"/>
    </row>
    <row r="301" spans="1:6" s="20" customFormat="1" ht="28.5" customHeight="1">
      <c r="A301" s="8"/>
      <c r="B301" s="9"/>
      <c r="C301" s="10"/>
      <c r="D301" s="11"/>
      <c r="E301" s="10"/>
      <c r="F301" s="12"/>
    </row>
    <row r="302" spans="1:6" s="20" customFormat="1" ht="28.5" customHeight="1">
      <c r="A302" s="8"/>
      <c r="B302" s="9"/>
      <c r="C302" s="10"/>
      <c r="D302" s="11"/>
      <c r="E302" s="10"/>
      <c r="F302" s="12"/>
    </row>
    <row r="303" spans="1:6" s="20" customFormat="1" ht="28.5" customHeight="1">
      <c r="A303" s="8"/>
      <c r="B303" s="9"/>
      <c r="C303" s="10"/>
      <c r="D303" s="11"/>
      <c r="E303" s="10"/>
      <c r="F303" s="12"/>
    </row>
    <row r="304" spans="1:6" s="20" customFormat="1" ht="28.5" customHeight="1">
      <c r="A304" s="8"/>
      <c r="B304" s="9"/>
      <c r="C304" s="10"/>
      <c r="D304" s="11"/>
      <c r="E304" s="10"/>
      <c r="F304" s="12"/>
    </row>
    <row r="305" spans="1:6" s="20" customFormat="1" ht="28.5" customHeight="1">
      <c r="A305" s="8"/>
      <c r="B305" s="9"/>
      <c r="C305" s="10"/>
      <c r="D305" s="11"/>
      <c r="E305" s="10"/>
      <c r="F305" s="12"/>
    </row>
    <row r="306" spans="1:6" s="20" customFormat="1" ht="28.5" customHeight="1">
      <c r="A306" s="8"/>
      <c r="B306" s="9"/>
      <c r="C306" s="10"/>
      <c r="D306" s="11"/>
      <c r="E306" s="10"/>
      <c r="F306" s="12"/>
    </row>
    <row r="307" spans="1:6" s="20" customFormat="1" ht="28.5" customHeight="1">
      <c r="A307" s="8"/>
      <c r="B307" s="9"/>
      <c r="C307" s="10"/>
      <c r="D307" s="11"/>
      <c r="E307" s="10"/>
      <c r="F307" s="12"/>
    </row>
    <row r="308" spans="1:6" s="20" customFormat="1" ht="28.5" customHeight="1">
      <c r="A308" s="8"/>
      <c r="B308" s="9"/>
      <c r="C308" s="10"/>
      <c r="D308" s="11"/>
      <c r="E308" s="10"/>
      <c r="F308" s="12"/>
    </row>
    <row r="309" spans="1:6" s="20" customFormat="1" ht="28.5" customHeight="1">
      <c r="A309" s="8"/>
      <c r="B309" s="9"/>
      <c r="C309" s="10"/>
      <c r="D309" s="11"/>
      <c r="E309" s="10"/>
      <c r="F309" s="12"/>
    </row>
    <row r="310" spans="1:6" s="20" customFormat="1" ht="28.5" customHeight="1">
      <c r="A310" s="8"/>
      <c r="B310" s="9"/>
      <c r="C310" s="10"/>
      <c r="D310" s="11"/>
      <c r="E310" s="10"/>
      <c r="F310" s="12"/>
    </row>
    <row r="311" spans="1:6" s="20" customFormat="1" ht="28.5" customHeight="1">
      <c r="A311" s="8"/>
      <c r="B311" s="9"/>
      <c r="C311" s="10"/>
      <c r="D311" s="11"/>
      <c r="E311" s="10"/>
      <c r="F311" s="12"/>
    </row>
  </sheetData>
  <sheetProtection/>
  <mergeCells count="2">
    <mergeCell ref="A1:F1"/>
    <mergeCell ref="A5:A7"/>
  </mergeCells>
  <printOptions/>
  <pageMargins left="0.7874015748031497" right="0.7874015748031497" top="0.3937007874015748" bottom="0.3937007874015748" header="0.4724409448818898" footer="0.5118110236220472"/>
  <pageSetup fitToHeight="0" horizontalDpi="600" verticalDpi="600" orientation="portrait" paperSize="9" scale="68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311"/>
  <sheetViews>
    <sheetView zoomScale="70" zoomScaleNormal="70" zoomScaleSheetLayoutView="90" workbookViewId="0" topLeftCell="A1">
      <pane ySplit="4" topLeftCell="A5" activePane="bottomLeft" state="frozen"/>
      <selection pane="topLeft" activeCell="B2" sqref="B2"/>
      <selection pane="bottomLeft" activeCell="B2" sqref="B2"/>
    </sheetView>
  </sheetViews>
  <sheetFormatPr defaultColWidth="9.00390625" defaultRowHeight="28.5" customHeight="1"/>
  <cols>
    <col min="1" max="1" width="8.50390625" style="8" customWidth="1"/>
    <col min="2" max="2" width="39.25390625" style="9" customWidth="1"/>
    <col min="3" max="3" width="25.375" style="10" customWidth="1"/>
    <col min="4" max="4" width="15.75390625" style="11" customWidth="1"/>
    <col min="5" max="5" width="24.00390625" style="10" customWidth="1"/>
    <col min="6" max="6" width="13.50390625" style="12" customWidth="1"/>
    <col min="7" max="16384" width="9.00390625" style="13" customWidth="1"/>
  </cols>
  <sheetData>
    <row r="1" spans="1:6" s="1" customFormat="1" ht="36" customHeight="1">
      <c r="A1" s="92" t="s">
        <v>694</v>
      </c>
      <c r="B1" s="92"/>
      <c r="C1" s="92"/>
      <c r="D1" s="92"/>
      <c r="E1" s="92"/>
      <c r="F1" s="92"/>
    </row>
    <row r="2" spans="1:6" s="1" customFormat="1" ht="48.75" customHeight="1">
      <c r="A2" s="89"/>
      <c r="B2" s="183" t="s">
        <v>697</v>
      </c>
      <c r="C2" s="89"/>
      <c r="D2" s="89"/>
      <c r="E2" s="89"/>
      <c r="F2" s="89"/>
    </row>
    <row r="3" spans="1:6" s="21" customFormat="1" ht="29.25" customHeight="1">
      <c r="A3" s="2"/>
      <c r="B3" s="3"/>
      <c r="C3" s="4"/>
      <c r="D3" s="5"/>
      <c r="E3" s="4"/>
      <c r="F3" s="52" t="str">
        <f>HYPERLINK("#0.加盟団体名!$A$4","もどる")</f>
        <v>もどる</v>
      </c>
    </row>
    <row r="4" spans="1:6" s="16" customFormat="1" ht="28.5" customHeight="1">
      <c r="A4" s="38" t="s">
        <v>34</v>
      </c>
      <c r="B4" s="23" t="s">
        <v>31</v>
      </c>
      <c r="C4" s="23" t="s">
        <v>35</v>
      </c>
      <c r="D4" s="6" t="s">
        <v>32</v>
      </c>
      <c r="E4" s="23" t="s">
        <v>33</v>
      </c>
      <c r="F4" s="7" t="s">
        <v>101</v>
      </c>
    </row>
    <row r="5" spans="1:6" s="58" customFormat="1" ht="28.5" customHeight="1">
      <c r="A5" s="106" t="s">
        <v>21</v>
      </c>
      <c r="B5" s="79" t="s">
        <v>263</v>
      </c>
      <c r="C5" s="78" t="s">
        <v>545</v>
      </c>
      <c r="D5" s="102" t="s">
        <v>264</v>
      </c>
      <c r="E5" s="103" t="s">
        <v>92</v>
      </c>
      <c r="F5" s="7">
        <v>27</v>
      </c>
    </row>
    <row r="6" spans="1:6" s="58" customFormat="1" ht="28.5" customHeight="1">
      <c r="A6" s="107"/>
      <c r="B6" s="79" t="s">
        <v>3</v>
      </c>
      <c r="C6" s="78" t="s">
        <v>123</v>
      </c>
      <c r="D6" s="102" t="s">
        <v>271</v>
      </c>
      <c r="E6" s="103" t="s">
        <v>546</v>
      </c>
      <c r="F6" s="7">
        <v>275</v>
      </c>
    </row>
    <row r="7" spans="1:6" s="58" customFormat="1" ht="28.5" customHeight="1">
      <c r="A7" s="107"/>
      <c r="B7" s="79" t="s">
        <v>30</v>
      </c>
      <c r="C7" s="78" t="s">
        <v>78</v>
      </c>
      <c r="D7" s="102" t="s">
        <v>547</v>
      </c>
      <c r="E7" s="103" t="s">
        <v>265</v>
      </c>
      <c r="F7" s="7">
        <v>35</v>
      </c>
    </row>
    <row r="8" spans="1:6" s="58" customFormat="1" ht="28.5" customHeight="1">
      <c r="A8" s="107"/>
      <c r="B8" s="79" t="s">
        <v>5</v>
      </c>
      <c r="C8" s="78" t="s">
        <v>261</v>
      </c>
      <c r="D8" s="102" t="s">
        <v>202</v>
      </c>
      <c r="E8" s="103" t="s">
        <v>546</v>
      </c>
      <c r="F8" s="7">
        <v>310</v>
      </c>
    </row>
    <row r="9" spans="1:6" s="16" customFormat="1" ht="28.5" customHeight="1">
      <c r="A9" s="109"/>
      <c r="B9" s="79" t="s">
        <v>266</v>
      </c>
      <c r="C9" s="78" t="s">
        <v>232</v>
      </c>
      <c r="D9" s="102" t="s">
        <v>544</v>
      </c>
      <c r="E9" s="103" t="s">
        <v>548</v>
      </c>
      <c r="F9" s="7">
        <v>80</v>
      </c>
    </row>
    <row r="10" s="16" customFormat="1" ht="28.5" customHeight="1"/>
    <row r="11" s="16" customFormat="1" ht="28.5" customHeight="1"/>
    <row r="12" s="16" customFormat="1" ht="28.5" customHeight="1"/>
    <row r="13" s="16" customFormat="1" ht="28.5" customHeight="1"/>
    <row r="14" s="16" customFormat="1" ht="28.5" customHeight="1"/>
    <row r="15" s="16" customFormat="1" ht="28.5" customHeight="1"/>
    <row r="16" s="16" customFormat="1" ht="28.5" customHeight="1"/>
    <row r="17" s="16" customFormat="1" ht="28.5" customHeight="1"/>
    <row r="18" s="16" customFormat="1" ht="28.5" customHeight="1"/>
    <row r="19" s="16" customFormat="1" ht="28.5" customHeight="1"/>
    <row r="20" s="16" customFormat="1" ht="28.5" customHeight="1"/>
    <row r="21" s="16" customFormat="1" ht="28.5" customHeight="1"/>
    <row r="22" s="16" customFormat="1" ht="28.5" customHeight="1"/>
    <row r="23" s="16" customFormat="1" ht="28.5" customHeight="1"/>
    <row r="24" s="16" customFormat="1" ht="28.5" customHeight="1"/>
    <row r="25" s="16" customFormat="1" ht="28.5" customHeight="1"/>
    <row r="26" s="16" customFormat="1" ht="28.5" customHeight="1"/>
    <row r="27" s="16" customFormat="1" ht="28.5" customHeight="1"/>
    <row r="28" s="16" customFormat="1" ht="28.5" customHeight="1"/>
    <row r="29" s="16" customFormat="1" ht="28.5" customHeight="1"/>
    <row r="30" s="16" customFormat="1" ht="28.5" customHeight="1"/>
    <row r="31" s="16" customFormat="1" ht="28.5" customHeight="1"/>
    <row r="32" s="16" customFormat="1" ht="28.5" customHeight="1"/>
    <row r="33" s="16" customFormat="1" ht="28.5" customHeight="1"/>
    <row r="34" s="16" customFormat="1" ht="28.5" customHeight="1"/>
    <row r="35" s="16" customFormat="1" ht="28.5" customHeight="1"/>
    <row r="36" s="16" customFormat="1" ht="27" customHeight="1"/>
    <row r="37" s="16" customFormat="1" ht="27" customHeight="1"/>
    <row r="38" s="16" customFormat="1" ht="27" customHeight="1"/>
    <row r="39" s="16" customFormat="1" ht="27" customHeight="1"/>
    <row r="40" s="16" customFormat="1" ht="27" customHeight="1"/>
    <row r="41" s="16" customFormat="1" ht="27" customHeight="1"/>
    <row r="42" s="16" customFormat="1" ht="27" customHeight="1"/>
    <row r="43" s="16" customFormat="1" ht="27" customHeight="1"/>
    <row r="44" s="16" customFormat="1" ht="27" customHeight="1"/>
    <row r="45" s="16" customFormat="1" ht="27" customHeight="1"/>
    <row r="46" s="16" customFormat="1" ht="27" customHeight="1"/>
    <row r="47" s="16" customFormat="1" ht="27" customHeight="1"/>
    <row r="48" s="16" customFormat="1" ht="28.5" customHeight="1"/>
    <row r="49" s="16" customFormat="1" ht="28.5" customHeight="1"/>
    <row r="50" s="16" customFormat="1" ht="28.5" customHeight="1"/>
    <row r="51" s="16" customFormat="1" ht="28.5" customHeight="1"/>
    <row r="52" s="16" customFormat="1" ht="28.5" customHeight="1"/>
    <row r="53" s="16" customFormat="1" ht="28.5" customHeight="1"/>
    <row r="54" s="16" customFormat="1" ht="28.5" customHeight="1"/>
    <row r="55" s="16" customFormat="1" ht="28.5" customHeight="1"/>
    <row r="56" s="16" customFormat="1" ht="28.5" customHeight="1"/>
    <row r="57" s="16" customFormat="1" ht="28.5" customHeight="1"/>
    <row r="58" s="16" customFormat="1" ht="28.5" customHeight="1"/>
    <row r="59" s="16" customFormat="1" ht="28.5" customHeight="1"/>
    <row r="60" s="16" customFormat="1" ht="28.5" customHeight="1"/>
    <row r="61" s="16" customFormat="1" ht="28.5" customHeight="1"/>
    <row r="62" s="16" customFormat="1" ht="28.5" customHeight="1"/>
    <row r="63" s="16" customFormat="1" ht="28.5" customHeight="1"/>
    <row r="64" s="16" customFormat="1" ht="28.5" customHeight="1"/>
    <row r="65" s="16" customFormat="1" ht="28.5" customHeight="1"/>
    <row r="66" s="16" customFormat="1" ht="28.5" customHeight="1"/>
    <row r="67" s="16" customFormat="1" ht="28.5" customHeight="1"/>
    <row r="68" s="16" customFormat="1" ht="28.5" customHeight="1"/>
    <row r="69" s="16" customFormat="1" ht="28.5" customHeight="1"/>
    <row r="70" s="16" customFormat="1" ht="28.5" customHeight="1"/>
    <row r="71" s="16" customFormat="1" ht="28.5" customHeight="1"/>
    <row r="72" s="16" customFormat="1" ht="28.5" customHeight="1"/>
    <row r="73" s="16" customFormat="1" ht="28.5" customHeight="1"/>
    <row r="74" s="16" customFormat="1" ht="28.5" customHeight="1"/>
    <row r="75" s="16" customFormat="1" ht="28.5" customHeight="1"/>
    <row r="76" s="16" customFormat="1" ht="28.5" customHeight="1"/>
    <row r="77" s="16" customFormat="1" ht="28.5" customHeight="1"/>
    <row r="78" s="16" customFormat="1" ht="28.5" customHeight="1"/>
    <row r="79" s="16" customFormat="1" ht="28.5" customHeight="1"/>
    <row r="80" s="16" customFormat="1" ht="28.5" customHeight="1"/>
    <row r="81" s="16" customFormat="1" ht="28.5" customHeight="1"/>
    <row r="82" s="16" customFormat="1" ht="28.5" customHeight="1"/>
    <row r="83" s="16" customFormat="1" ht="28.5" customHeight="1"/>
    <row r="84" s="16" customFormat="1" ht="28.5" customHeight="1"/>
    <row r="85" s="16" customFormat="1" ht="28.5" customHeight="1"/>
    <row r="86" s="16" customFormat="1" ht="28.5" customHeight="1"/>
    <row r="87" s="16" customFormat="1" ht="28.5" customHeight="1"/>
    <row r="88" s="16" customFormat="1" ht="28.5" customHeight="1"/>
    <row r="89" s="16" customFormat="1" ht="28.5" customHeight="1"/>
    <row r="90" s="16" customFormat="1" ht="28.5" customHeight="1"/>
    <row r="91" s="16" customFormat="1" ht="28.5" customHeight="1"/>
    <row r="92" s="16" customFormat="1" ht="28.5" customHeight="1"/>
    <row r="93" s="16" customFormat="1" ht="28.5" customHeight="1"/>
    <row r="94" s="16" customFormat="1" ht="28.5" customHeight="1"/>
    <row r="95" s="16" customFormat="1" ht="28.5" customHeight="1"/>
    <row r="96" s="16" customFormat="1" ht="28.5" customHeight="1"/>
    <row r="97" s="16" customFormat="1" ht="28.5" customHeight="1"/>
    <row r="98" s="16" customFormat="1" ht="28.5" customHeight="1"/>
    <row r="99" s="16" customFormat="1" ht="28.5" customHeight="1"/>
    <row r="100" s="16" customFormat="1" ht="28.5" customHeight="1"/>
    <row r="101" s="16" customFormat="1" ht="28.5" customHeight="1"/>
    <row r="102" s="16" customFormat="1" ht="28.5" customHeight="1"/>
    <row r="103" s="16" customFormat="1" ht="28.5" customHeight="1"/>
    <row r="104" s="16" customFormat="1" ht="28.5" customHeight="1"/>
    <row r="105" s="16" customFormat="1" ht="28.5" customHeight="1"/>
    <row r="106" s="16" customFormat="1" ht="28.5" customHeight="1"/>
    <row r="107" s="16" customFormat="1" ht="28.5" customHeight="1"/>
    <row r="108" s="16" customFormat="1" ht="28.5" customHeight="1"/>
    <row r="109" s="16" customFormat="1" ht="28.5" customHeight="1"/>
    <row r="110" s="16" customFormat="1" ht="28.5" customHeight="1"/>
    <row r="111" s="16" customFormat="1" ht="28.5" customHeight="1"/>
    <row r="112" s="16" customFormat="1" ht="28.5" customHeight="1"/>
    <row r="113" s="16" customFormat="1" ht="28.5" customHeight="1"/>
    <row r="114" s="16" customFormat="1" ht="28.5" customHeight="1"/>
    <row r="115" s="16" customFormat="1" ht="28.5" customHeight="1"/>
    <row r="116" s="16" customFormat="1" ht="28.5" customHeight="1"/>
    <row r="117" s="16" customFormat="1" ht="28.5" customHeight="1"/>
    <row r="118" s="16" customFormat="1" ht="28.5" customHeight="1"/>
    <row r="119" s="16" customFormat="1" ht="28.5" customHeight="1"/>
    <row r="120" s="16" customFormat="1" ht="28.5" customHeight="1"/>
    <row r="121" s="16" customFormat="1" ht="28.5" customHeight="1"/>
    <row r="122" s="16" customFormat="1" ht="28.5" customHeight="1"/>
    <row r="123" s="16" customFormat="1" ht="28.5" customHeight="1"/>
    <row r="124" s="16" customFormat="1" ht="28.5" customHeight="1"/>
    <row r="125" s="16" customFormat="1" ht="28.5" customHeight="1"/>
    <row r="126" s="16" customFormat="1" ht="28.5" customHeight="1"/>
    <row r="127" s="16" customFormat="1" ht="28.5" customHeight="1"/>
    <row r="128" s="16" customFormat="1" ht="28.5" customHeight="1"/>
    <row r="129" s="16" customFormat="1" ht="28.5" customHeight="1"/>
    <row r="130" s="16" customFormat="1" ht="28.5" customHeight="1"/>
    <row r="131" s="16" customFormat="1" ht="28.5" customHeight="1"/>
    <row r="132" s="16" customFormat="1" ht="28.5" customHeight="1"/>
    <row r="133" s="16" customFormat="1" ht="28.5" customHeight="1"/>
    <row r="134" s="16" customFormat="1" ht="28.5" customHeight="1"/>
    <row r="135" spans="1:6" s="16" customFormat="1" ht="28.5" customHeight="1">
      <c r="A135" s="25"/>
      <c r="B135" s="17"/>
      <c r="C135" s="18"/>
      <c r="D135" s="19"/>
      <c r="E135" s="18"/>
      <c r="F135" s="12"/>
    </row>
    <row r="136" spans="1:6" s="16" customFormat="1" ht="28.5" customHeight="1">
      <c r="A136" s="25"/>
      <c r="B136" s="9"/>
      <c r="C136" s="10"/>
      <c r="D136" s="11"/>
      <c r="E136" s="10"/>
      <c r="F136" s="12"/>
    </row>
    <row r="137" spans="1:6" s="16" customFormat="1" ht="28.5" customHeight="1">
      <c r="A137" s="25"/>
      <c r="B137" s="9"/>
      <c r="C137" s="10"/>
      <c r="D137" s="11"/>
      <c r="E137" s="10"/>
      <c r="F137" s="20"/>
    </row>
    <row r="138" spans="1:6" s="16" customFormat="1" ht="28.5" customHeight="1">
      <c r="A138" s="26"/>
      <c r="B138" s="9"/>
      <c r="C138" s="10"/>
      <c r="D138" s="11"/>
      <c r="E138" s="10"/>
      <c r="F138" s="12"/>
    </row>
    <row r="139" spans="1:6" s="16" customFormat="1" ht="28.5" customHeight="1">
      <c r="A139" s="24"/>
      <c r="B139" s="9"/>
      <c r="C139" s="10"/>
      <c r="D139" s="11"/>
      <c r="E139" s="10"/>
      <c r="F139" s="12"/>
    </row>
    <row r="140" spans="2:6" s="16" customFormat="1" ht="28.5" customHeight="1">
      <c r="B140" s="9"/>
      <c r="C140" s="10"/>
      <c r="D140" s="11"/>
      <c r="E140" s="10"/>
      <c r="F140" s="12"/>
    </row>
    <row r="141" spans="2:6" s="16" customFormat="1" ht="28.5" customHeight="1">
      <c r="B141" s="9"/>
      <c r="C141" s="10"/>
      <c r="D141" s="11"/>
      <c r="E141" s="10"/>
      <c r="F141" s="12"/>
    </row>
    <row r="142" spans="1:6" s="16" customFormat="1" ht="28.5" customHeight="1">
      <c r="A142" s="8"/>
      <c r="B142" s="9"/>
      <c r="C142" s="10"/>
      <c r="D142" s="11"/>
      <c r="E142" s="10"/>
      <c r="F142" s="12"/>
    </row>
    <row r="143" spans="1:6" s="16" customFormat="1" ht="28.5" customHeight="1">
      <c r="A143" s="8"/>
      <c r="B143" s="9"/>
      <c r="C143" s="10"/>
      <c r="D143" s="11"/>
      <c r="E143" s="10"/>
      <c r="F143" s="12"/>
    </row>
    <row r="144" spans="1:6" s="16" customFormat="1" ht="28.5" customHeight="1">
      <c r="A144" s="8"/>
      <c r="B144" s="9"/>
      <c r="C144" s="10"/>
      <c r="D144" s="11"/>
      <c r="E144" s="10"/>
      <c r="F144" s="12"/>
    </row>
    <row r="145" spans="1:6" s="16" customFormat="1" ht="28.5" customHeight="1">
      <c r="A145" s="8"/>
      <c r="B145" s="9"/>
      <c r="C145" s="10"/>
      <c r="D145" s="11"/>
      <c r="E145" s="10"/>
      <c r="F145" s="12"/>
    </row>
    <row r="146" spans="1:6" s="16" customFormat="1" ht="28.5" customHeight="1">
      <c r="A146" s="8"/>
      <c r="B146" s="9"/>
      <c r="C146" s="10"/>
      <c r="D146" s="11"/>
      <c r="E146" s="10"/>
      <c r="F146" s="12"/>
    </row>
    <row r="147" spans="1:6" s="16" customFormat="1" ht="28.5" customHeight="1">
      <c r="A147" s="8"/>
      <c r="B147" s="9"/>
      <c r="C147" s="10"/>
      <c r="D147" s="11"/>
      <c r="E147" s="10"/>
      <c r="F147" s="12"/>
    </row>
    <row r="148" spans="1:6" s="16" customFormat="1" ht="28.5" customHeight="1">
      <c r="A148" s="8"/>
      <c r="B148" s="9"/>
      <c r="C148" s="10"/>
      <c r="D148" s="11"/>
      <c r="E148" s="10"/>
      <c r="F148" s="12"/>
    </row>
    <row r="149" spans="1:6" s="16" customFormat="1" ht="28.5" customHeight="1">
      <c r="A149" s="8"/>
      <c r="B149" s="9"/>
      <c r="C149" s="10"/>
      <c r="D149" s="11"/>
      <c r="E149" s="10"/>
      <c r="F149" s="12"/>
    </row>
    <row r="150" spans="1:6" s="16" customFormat="1" ht="28.5" customHeight="1">
      <c r="A150" s="8"/>
      <c r="B150" s="9"/>
      <c r="C150" s="10"/>
      <c r="D150" s="11"/>
      <c r="E150" s="10"/>
      <c r="F150" s="12"/>
    </row>
    <row r="151" spans="1:6" s="16" customFormat="1" ht="28.5" customHeight="1">
      <c r="A151" s="8"/>
      <c r="B151" s="9"/>
      <c r="C151" s="10"/>
      <c r="D151" s="11"/>
      <c r="E151" s="10"/>
      <c r="F151" s="12"/>
    </row>
    <row r="152" spans="1:6" s="16" customFormat="1" ht="28.5" customHeight="1">
      <c r="A152" s="8"/>
      <c r="B152" s="9"/>
      <c r="C152" s="10"/>
      <c r="D152" s="11"/>
      <c r="E152" s="10"/>
      <c r="F152" s="12"/>
    </row>
    <row r="153" spans="1:6" s="16" customFormat="1" ht="28.5" customHeight="1">
      <c r="A153" s="8"/>
      <c r="B153" s="9"/>
      <c r="C153" s="10"/>
      <c r="D153" s="11"/>
      <c r="E153" s="10"/>
      <c r="F153" s="12"/>
    </row>
    <row r="154" spans="1:6" s="16" customFormat="1" ht="28.5" customHeight="1">
      <c r="A154" s="8"/>
      <c r="B154" s="9"/>
      <c r="C154" s="10"/>
      <c r="D154" s="11"/>
      <c r="E154" s="10"/>
      <c r="F154" s="12"/>
    </row>
    <row r="155" spans="1:6" s="16" customFormat="1" ht="28.5" customHeight="1">
      <c r="A155" s="8"/>
      <c r="B155" s="9"/>
      <c r="C155" s="10"/>
      <c r="D155" s="11"/>
      <c r="E155" s="10"/>
      <c r="F155" s="12"/>
    </row>
    <row r="156" spans="1:6" s="16" customFormat="1" ht="28.5" customHeight="1">
      <c r="A156" s="8"/>
      <c r="B156" s="9"/>
      <c r="C156" s="10"/>
      <c r="D156" s="11"/>
      <c r="E156" s="10"/>
      <c r="F156" s="12"/>
    </row>
    <row r="157" spans="1:6" s="16" customFormat="1" ht="28.5" customHeight="1">
      <c r="A157" s="8"/>
      <c r="B157" s="9"/>
      <c r="C157" s="10"/>
      <c r="D157" s="11"/>
      <c r="E157" s="10"/>
      <c r="F157" s="12"/>
    </row>
    <row r="158" spans="1:6" s="16" customFormat="1" ht="28.5" customHeight="1">
      <c r="A158" s="8"/>
      <c r="B158" s="9"/>
      <c r="C158" s="10"/>
      <c r="D158" s="11"/>
      <c r="E158" s="10"/>
      <c r="F158" s="12"/>
    </row>
    <row r="159" spans="1:6" s="16" customFormat="1" ht="28.5" customHeight="1">
      <c r="A159" s="8"/>
      <c r="B159" s="9"/>
      <c r="C159" s="10"/>
      <c r="D159" s="11"/>
      <c r="E159" s="10"/>
      <c r="F159" s="12"/>
    </row>
    <row r="160" spans="1:6" s="16" customFormat="1" ht="28.5" customHeight="1">
      <c r="A160" s="8"/>
      <c r="B160" s="9"/>
      <c r="C160" s="10"/>
      <c r="D160" s="11"/>
      <c r="E160" s="10"/>
      <c r="F160" s="12"/>
    </row>
    <row r="161" spans="1:6" s="16" customFormat="1" ht="28.5" customHeight="1">
      <c r="A161" s="8"/>
      <c r="B161" s="9"/>
      <c r="C161" s="10"/>
      <c r="D161" s="11"/>
      <c r="E161" s="10"/>
      <c r="F161" s="12"/>
    </row>
    <row r="162" spans="1:6" s="16" customFormat="1" ht="28.5" customHeight="1">
      <c r="A162" s="8"/>
      <c r="B162" s="9"/>
      <c r="C162" s="10"/>
      <c r="D162" s="11"/>
      <c r="E162" s="10"/>
      <c r="F162" s="12"/>
    </row>
    <row r="163" spans="1:6" s="16" customFormat="1" ht="28.5" customHeight="1">
      <c r="A163" s="8"/>
      <c r="B163" s="9"/>
      <c r="C163" s="10"/>
      <c r="D163" s="11"/>
      <c r="E163" s="10"/>
      <c r="F163" s="12"/>
    </row>
    <row r="164" spans="1:6" s="16" customFormat="1" ht="28.5" customHeight="1">
      <c r="A164" s="8"/>
      <c r="B164" s="9"/>
      <c r="C164" s="10"/>
      <c r="D164" s="11"/>
      <c r="E164" s="10"/>
      <c r="F164" s="12"/>
    </row>
    <row r="165" spans="1:6" s="16" customFormat="1" ht="28.5" customHeight="1">
      <c r="A165" s="8"/>
      <c r="B165" s="9"/>
      <c r="C165" s="10"/>
      <c r="D165" s="11"/>
      <c r="E165" s="10"/>
      <c r="F165" s="12"/>
    </row>
    <row r="166" spans="1:6" s="16" customFormat="1" ht="28.5" customHeight="1">
      <c r="A166" s="8"/>
      <c r="B166" s="9"/>
      <c r="C166" s="10"/>
      <c r="D166" s="11"/>
      <c r="E166" s="10"/>
      <c r="F166" s="12"/>
    </row>
    <row r="167" spans="1:6" s="16" customFormat="1" ht="28.5" customHeight="1">
      <c r="A167" s="8"/>
      <c r="B167" s="9"/>
      <c r="C167" s="10"/>
      <c r="D167" s="11"/>
      <c r="E167" s="10"/>
      <c r="F167" s="12"/>
    </row>
    <row r="168" spans="1:6" s="16" customFormat="1" ht="28.5" customHeight="1">
      <c r="A168" s="8"/>
      <c r="B168" s="9"/>
      <c r="C168" s="10"/>
      <c r="D168" s="11"/>
      <c r="E168" s="10"/>
      <c r="F168" s="12"/>
    </row>
    <row r="169" spans="1:6" s="16" customFormat="1" ht="28.5" customHeight="1">
      <c r="A169" s="8"/>
      <c r="B169" s="9"/>
      <c r="C169" s="10"/>
      <c r="D169" s="11"/>
      <c r="E169" s="10"/>
      <c r="F169" s="12"/>
    </row>
    <row r="170" spans="1:6" s="16" customFormat="1" ht="28.5" customHeight="1">
      <c r="A170" s="8"/>
      <c r="B170" s="9"/>
      <c r="C170" s="10"/>
      <c r="D170" s="11"/>
      <c r="E170" s="10"/>
      <c r="F170" s="12"/>
    </row>
    <row r="171" spans="1:6" s="16" customFormat="1" ht="28.5" customHeight="1">
      <c r="A171" s="8"/>
      <c r="B171" s="9"/>
      <c r="C171" s="10"/>
      <c r="D171" s="11"/>
      <c r="E171" s="10"/>
      <c r="F171" s="12"/>
    </row>
    <row r="172" spans="1:6" s="16" customFormat="1" ht="28.5" customHeight="1">
      <c r="A172" s="8"/>
      <c r="B172" s="9"/>
      <c r="C172" s="10"/>
      <c r="D172" s="11"/>
      <c r="E172" s="10"/>
      <c r="F172" s="12"/>
    </row>
    <row r="173" spans="1:6" s="16" customFormat="1" ht="28.5" customHeight="1">
      <c r="A173" s="8"/>
      <c r="B173" s="9"/>
      <c r="C173" s="10"/>
      <c r="D173" s="11"/>
      <c r="E173" s="10"/>
      <c r="F173" s="12"/>
    </row>
    <row r="174" spans="1:6" s="16" customFormat="1" ht="28.5" customHeight="1">
      <c r="A174" s="8"/>
      <c r="B174" s="9"/>
      <c r="C174" s="10"/>
      <c r="D174" s="11"/>
      <c r="E174" s="10"/>
      <c r="F174" s="12"/>
    </row>
    <row r="175" spans="1:6" s="16" customFormat="1" ht="28.5" customHeight="1">
      <c r="A175" s="8"/>
      <c r="B175" s="9"/>
      <c r="C175" s="10"/>
      <c r="D175" s="11"/>
      <c r="E175" s="10"/>
      <c r="F175" s="12"/>
    </row>
    <row r="176" spans="1:6" s="16" customFormat="1" ht="28.5" customHeight="1">
      <c r="A176" s="8"/>
      <c r="B176" s="9"/>
      <c r="C176" s="10"/>
      <c r="D176" s="11"/>
      <c r="E176" s="10"/>
      <c r="F176" s="12"/>
    </row>
    <row r="177" spans="1:6" s="16" customFormat="1" ht="28.5" customHeight="1">
      <c r="A177" s="8"/>
      <c r="B177" s="9"/>
      <c r="C177" s="10"/>
      <c r="D177" s="11"/>
      <c r="E177" s="10"/>
      <c r="F177" s="12"/>
    </row>
    <row r="178" spans="1:6" s="16" customFormat="1" ht="28.5" customHeight="1">
      <c r="A178" s="8"/>
      <c r="B178" s="9"/>
      <c r="C178" s="10"/>
      <c r="D178" s="11"/>
      <c r="E178" s="10"/>
      <c r="F178" s="12"/>
    </row>
    <row r="179" spans="1:6" s="16" customFormat="1" ht="28.5" customHeight="1">
      <c r="A179" s="8"/>
      <c r="B179" s="9"/>
      <c r="C179" s="10"/>
      <c r="D179" s="11"/>
      <c r="E179" s="10"/>
      <c r="F179" s="12"/>
    </row>
    <row r="180" spans="1:6" s="16" customFormat="1" ht="28.5" customHeight="1">
      <c r="A180" s="8"/>
      <c r="B180" s="9"/>
      <c r="C180" s="10"/>
      <c r="D180" s="11"/>
      <c r="E180" s="10"/>
      <c r="F180" s="12"/>
    </row>
    <row r="181" spans="1:6" s="16" customFormat="1" ht="28.5" customHeight="1">
      <c r="A181" s="8"/>
      <c r="B181" s="9"/>
      <c r="C181" s="10"/>
      <c r="D181" s="11"/>
      <c r="E181" s="10"/>
      <c r="F181" s="12"/>
    </row>
    <row r="182" spans="1:6" s="16" customFormat="1" ht="28.5" customHeight="1">
      <c r="A182" s="8"/>
      <c r="B182" s="9"/>
      <c r="C182" s="10"/>
      <c r="D182" s="11"/>
      <c r="E182" s="10"/>
      <c r="F182" s="12"/>
    </row>
    <row r="183" spans="1:6" s="16" customFormat="1" ht="28.5" customHeight="1">
      <c r="A183" s="8"/>
      <c r="B183" s="9"/>
      <c r="C183" s="10"/>
      <c r="D183" s="11"/>
      <c r="E183" s="10"/>
      <c r="F183" s="12"/>
    </row>
    <row r="184" spans="1:6" s="16" customFormat="1" ht="28.5" customHeight="1">
      <c r="A184" s="8"/>
      <c r="B184" s="9"/>
      <c r="C184" s="10"/>
      <c r="D184" s="11"/>
      <c r="E184" s="10"/>
      <c r="F184" s="12"/>
    </row>
    <row r="185" spans="1:6" s="16" customFormat="1" ht="28.5" customHeight="1">
      <c r="A185" s="8"/>
      <c r="B185" s="9"/>
      <c r="C185" s="10"/>
      <c r="D185" s="11"/>
      <c r="E185" s="10"/>
      <c r="F185" s="12"/>
    </row>
    <row r="186" spans="1:6" s="16" customFormat="1" ht="28.5" customHeight="1">
      <c r="A186" s="8"/>
      <c r="B186" s="9"/>
      <c r="C186" s="10"/>
      <c r="D186" s="11"/>
      <c r="E186" s="10"/>
      <c r="F186" s="12"/>
    </row>
    <row r="187" spans="1:6" s="16" customFormat="1" ht="28.5" customHeight="1">
      <c r="A187" s="8"/>
      <c r="B187" s="9"/>
      <c r="C187" s="10"/>
      <c r="D187" s="11"/>
      <c r="E187" s="10"/>
      <c r="F187" s="12"/>
    </row>
    <row r="188" spans="1:6" s="16" customFormat="1" ht="28.5" customHeight="1">
      <c r="A188" s="8"/>
      <c r="B188" s="9"/>
      <c r="C188" s="10"/>
      <c r="D188" s="11"/>
      <c r="E188" s="10"/>
      <c r="F188" s="12"/>
    </row>
    <row r="189" spans="1:6" s="16" customFormat="1" ht="28.5" customHeight="1">
      <c r="A189" s="8"/>
      <c r="B189" s="9"/>
      <c r="C189" s="10"/>
      <c r="D189" s="11"/>
      <c r="E189" s="10"/>
      <c r="F189" s="12"/>
    </row>
    <row r="190" spans="1:6" s="16" customFormat="1" ht="28.5" customHeight="1">
      <c r="A190" s="8"/>
      <c r="B190" s="9"/>
      <c r="C190" s="10"/>
      <c r="D190" s="11"/>
      <c r="E190" s="10"/>
      <c r="F190" s="12"/>
    </row>
    <row r="191" spans="1:6" s="16" customFormat="1" ht="28.5" customHeight="1">
      <c r="A191" s="8"/>
      <c r="B191" s="9"/>
      <c r="C191" s="10"/>
      <c r="D191" s="11"/>
      <c r="E191" s="10"/>
      <c r="F191" s="12"/>
    </row>
    <row r="192" spans="1:6" s="16" customFormat="1" ht="28.5" customHeight="1">
      <c r="A192" s="8"/>
      <c r="B192" s="9"/>
      <c r="C192" s="10"/>
      <c r="D192" s="11"/>
      <c r="E192" s="10"/>
      <c r="F192" s="12"/>
    </row>
    <row r="193" spans="1:6" s="16" customFormat="1" ht="28.5" customHeight="1">
      <c r="A193" s="8"/>
      <c r="B193" s="9"/>
      <c r="C193" s="10"/>
      <c r="D193" s="11"/>
      <c r="E193" s="10"/>
      <c r="F193" s="12"/>
    </row>
    <row r="194" spans="1:6" s="16" customFormat="1" ht="28.5" customHeight="1">
      <c r="A194" s="8"/>
      <c r="B194" s="9"/>
      <c r="C194" s="10"/>
      <c r="D194" s="11"/>
      <c r="E194" s="10"/>
      <c r="F194" s="12"/>
    </row>
    <row r="195" spans="1:6" s="16" customFormat="1" ht="28.5" customHeight="1">
      <c r="A195" s="8"/>
      <c r="B195" s="9"/>
      <c r="C195" s="10"/>
      <c r="D195" s="11"/>
      <c r="E195" s="10"/>
      <c r="F195" s="12"/>
    </row>
    <row r="196" spans="1:6" s="16" customFormat="1" ht="28.5" customHeight="1">
      <c r="A196" s="8"/>
      <c r="B196" s="9"/>
      <c r="C196" s="10"/>
      <c r="D196" s="11"/>
      <c r="E196" s="10"/>
      <c r="F196" s="12"/>
    </row>
    <row r="197" spans="1:6" s="16" customFormat="1" ht="28.5" customHeight="1">
      <c r="A197" s="8"/>
      <c r="B197" s="9"/>
      <c r="C197" s="10"/>
      <c r="D197" s="11"/>
      <c r="E197" s="10"/>
      <c r="F197" s="12"/>
    </row>
    <row r="198" spans="1:6" s="16" customFormat="1" ht="28.5" customHeight="1">
      <c r="A198" s="8"/>
      <c r="B198" s="9"/>
      <c r="C198" s="10"/>
      <c r="D198" s="11"/>
      <c r="E198" s="10"/>
      <c r="F198" s="12"/>
    </row>
    <row r="199" spans="1:6" s="16" customFormat="1" ht="28.5" customHeight="1">
      <c r="A199" s="8"/>
      <c r="B199" s="9"/>
      <c r="C199" s="10"/>
      <c r="D199" s="11"/>
      <c r="E199" s="10"/>
      <c r="F199" s="12"/>
    </row>
    <row r="200" spans="1:6" s="16" customFormat="1" ht="28.5" customHeight="1">
      <c r="A200" s="8"/>
      <c r="B200" s="9"/>
      <c r="C200" s="10"/>
      <c r="D200" s="11"/>
      <c r="E200" s="10"/>
      <c r="F200" s="12"/>
    </row>
    <row r="201" spans="1:6" s="16" customFormat="1" ht="28.5" customHeight="1">
      <c r="A201" s="8"/>
      <c r="B201" s="9"/>
      <c r="C201" s="10"/>
      <c r="D201" s="11"/>
      <c r="E201" s="10"/>
      <c r="F201" s="12"/>
    </row>
    <row r="202" spans="1:6" s="16" customFormat="1" ht="28.5" customHeight="1">
      <c r="A202" s="8"/>
      <c r="B202" s="9"/>
      <c r="C202" s="10"/>
      <c r="D202" s="11"/>
      <c r="E202" s="10"/>
      <c r="F202" s="12"/>
    </row>
    <row r="203" spans="1:6" s="16" customFormat="1" ht="28.5" customHeight="1">
      <c r="A203" s="8"/>
      <c r="B203" s="9"/>
      <c r="C203" s="10"/>
      <c r="D203" s="11"/>
      <c r="E203" s="10"/>
      <c r="F203" s="12"/>
    </row>
    <row r="204" spans="1:6" s="16" customFormat="1" ht="28.5" customHeight="1">
      <c r="A204" s="8"/>
      <c r="B204" s="9"/>
      <c r="C204" s="10"/>
      <c r="D204" s="11"/>
      <c r="E204" s="10"/>
      <c r="F204" s="12"/>
    </row>
    <row r="205" spans="1:6" s="16" customFormat="1" ht="28.5" customHeight="1">
      <c r="A205" s="8"/>
      <c r="B205" s="9"/>
      <c r="C205" s="10"/>
      <c r="D205" s="11"/>
      <c r="E205" s="10"/>
      <c r="F205" s="12"/>
    </row>
    <row r="206" spans="1:6" s="16" customFormat="1" ht="28.5" customHeight="1">
      <c r="A206" s="8"/>
      <c r="B206" s="9"/>
      <c r="C206" s="10"/>
      <c r="D206" s="11"/>
      <c r="E206" s="10"/>
      <c r="F206" s="12"/>
    </row>
    <row r="207" spans="1:6" s="16" customFormat="1" ht="28.5" customHeight="1">
      <c r="A207" s="8"/>
      <c r="B207" s="9"/>
      <c r="C207" s="10"/>
      <c r="D207" s="11"/>
      <c r="E207" s="10"/>
      <c r="F207" s="12"/>
    </row>
    <row r="208" spans="1:6" s="16" customFormat="1" ht="28.5" customHeight="1">
      <c r="A208" s="8"/>
      <c r="B208" s="9"/>
      <c r="C208" s="10"/>
      <c r="D208" s="11"/>
      <c r="E208" s="10"/>
      <c r="F208" s="12"/>
    </row>
    <row r="209" spans="1:6" s="16" customFormat="1" ht="28.5" customHeight="1">
      <c r="A209" s="8"/>
      <c r="B209" s="9"/>
      <c r="C209" s="10"/>
      <c r="D209" s="11"/>
      <c r="E209" s="10"/>
      <c r="F209" s="12"/>
    </row>
    <row r="210" spans="1:6" s="16" customFormat="1" ht="28.5" customHeight="1">
      <c r="A210" s="8"/>
      <c r="B210" s="9"/>
      <c r="C210" s="10"/>
      <c r="D210" s="11"/>
      <c r="E210" s="10"/>
      <c r="F210" s="12"/>
    </row>
    <row r="211" spans="1:6" s="16" customFormat="1" ht="28.5" customHeight="1">
      <c r="A211" s="8"/>
      <c r="B211" s="9"/>
      <c r="C211" s="10"/>
      <c r="D211" s="11"/>
      <c r="E211" s="10"/>
      <c r="F211" s="12"/>
    </row>
    <row r="212" spans="1:6" s="16" customFormat="1" ht="28.5" customHeight="1">
      <c r="A212" s="8"/>
      <c r="B212" s="9"/>
      <c r="C212" s="10"/>
      <c r="D212" s="11"/>
      <c r="E212" s="10"/>
      <c r="F212" s="12"/>
    </row>
    <row r="213" spans="1:6" s="16" customFormat="1" ht="28.5" customHeight="1">
      <c r="A213" s="8"/>
      <c r="B213" s="9"/>
      <c r="C213" s="10"/>
      <c r="D213" s="11"/>
      <c r="E213" s="10"/>
      <c r="F213" s="12"/>
    </row>
    <row r="214" spans="1:6" s="16" customFormat="1" ht="28.5" customHeight="1">
      <c r="A214" s="8"/>
      <c r="B214" s="9"/>
      <c r="C214" s="10"/>
      <c r="D214" s="11"/>
      <c r="E214" s="10"/>
      <c r="F214" s="12"/>
    </row>
    <row r="215" spans="1:6" s="16" customFormat="1" ht="28.5" customHeight="1">
      <c r="A215" s="8"/>
      <c r="B215" s="9"/>
      <c r="C215" s="10"/>
      <c r="D215" s="11"/>
      <c r="E215" s="10"/>
      <c r="F215" s="12"/>
    </row>
    <row r="216" spans="1:6" s="16" customFormat="1" ht="28.5" customHeight="1">
      <c r="A216" s="8"/>
      <c r="B216" s="9"/>
      <c r="C216" s="10"/>
      <c r="D216" s="11"/>
      <c r="E216" s="10"/>
      <c r="F216" s="12"/>
    </row>
    <row r="217" spans="1:6" s="16" customFormat="1" ht="28.5" customHeight="1">
      <c r="A217" s="8"/>
      <c r="B217" s="9"/>
      <c r="C217" s="10"/>
      <c r="D217" s="11"/>
      <c r="E217" s="10"/>
      <c r="F217" s="12"/>
    </row>
    <row r="218" spans="1:7" s="16" customFormat="1" ht="28.5" customHeight="1">
      <c r="A218" s="8"/>
      <c r="B218" s="9"/>
      <c r="C218" s="10"/>
      <c r="D218" s="11"/>
      <c r="E218" s="10"/>
      <c r="F218" s="12"/>
      <c r="G218" s="22"/>
    </row>
    <row r="219" spans="1:7" s="16" customFormat="1" ht="28.5" customHeight="1">
      <c r="A219" s="8"/>
      <c r="B219" s="9"/>
      <c r="C219" s="10"/>
      <c r="D219" s="11"/>
      <c r="E219" s="10"/>
      <c r="F219" s="12"/>
      <c r="G219" s="22"/>
    </row>
    <row r="220" spans="1:7" s="16" customFormat="1" ht="28.5" customHeight="1">
      <c r="A220" s="8"/>
      <c r="B220" s="9"/>
      <c r="C220" s="10"/>
      <c r="D220" s="11"/>
      <c r="E220" s="10"/>
      <c r="F220" s="12"/>
      <c r="G220" s="22"/>
    </row>
    <row r="221" spans="1:7" s="16" customFormat="1" ht="28.5" customHeight="1">
      <c r="A221" s="8"/>
      <c r="B221" s="9"/>
      <c r="C221" s="10"/>
      <c r="D221" s="11"/>
      <c r="E221" s="10"/>
      <c r="F221" s="12"/>
      <c r="G221" s="22"/>
    </row>
    <row r="222" spans="1:7" s="16" customFormat="1" ht="28.5" customHeight="1">
      <c r="A222" s="8"/>
      <c r="B222" s="9"/>
      <c r="C222" s="10"/>
      <c r="D222" s="11"/>
      <c r="E222" s="10"/>
      <c r="F222" s="12"/>
      <c r="G222" s="22"/>
    </row>
    <row r="223" spans="1:7" s="16" customFormat="1" ht="28.5" customHeight="1">
      <c r="A223" s="8"/>
      <c r="B223" s="9"/>
      <c r="C223" s="10"/>
      <c r="D223" s="11"/>
      <c r="E223" s="10"/>
      <c r="F223" s="12"/>
      <c r="G223" s="22"/>
    </row>
    <row r="224" spans="1:7" s="16" customFormat="1" ht="28.5" customHeight="1">
      <c r="A224" s="8"/>
      <c r="B224" s="9"/>
      <c r="C224" s="10"/>
      <c r="D224" s="11"/>
      <c r="E224" s="10"/>
      <c r="F224" s="12"/>
      <c r="G224" s="22"/>
    </row>
    <row r="225" spans="1:7" s="16" customFormat="1" ht="28.5" customHeight="1">
      <c r="A225" s="8"/>
      <c r="B225" s="9"/>
      <c r="C225" s="10"/>
      <c r="D225" s="11"/>
      <c r="E225" s="10"/>
      <c r="F225" s="12"/>
      <c r="G225" s="22"/>
    </row>
    <row r="226" spans="1:7" s="16" customFormat="1" ht="28.5" customHeight="1">
      <c r="A226" s="8"/>
      <c r="B226" s="9"/>
      <c r="C226" s="10"/>
      <c r="D226" s="11"/>
      <c r="E226" s="10"/>
      <c r="F226" s="12"/>
      <c r="G226" s="22"/>
    </row>
    <row r="227" spans="1:6" s="20" customFormat="1" ht="28.5" customHeight="1">
      <c r="A227" s="8"/>
      <c r="B227" s="9"/>
      <c r="C227" s="10"/>
      <c r="D227" s="11"/>
      <c r="E227" s="10"/>
      <c r="F227" s="12"/>
    </row>
    <row r="228" spans="1:6" s="20" customFormat="1" ht="28.5" customHeight="1">
      <c r="A228" s="8"/>
      <c r="B228" s="9"/>
      <c r="C228" s="10"/>
      <c r="D228" s="11"/>
      <c r="E228" s="10"/>
      <c r="F228" s="12"/>
    </row>
    <row r="229" spans="1:6" s="20" customFormat="1" ht="28.5" customHeight="1">
      <c r="A229" s="8"/>
      <c r="B229" s="9"/>
      <c r="C229" s="10"/>
      <c r="D229" s="11"/>
      <c r="E229" s="10"/>
      <c r="F229" s="12"/>
    </row>
    <row r="230" spans="1:6" s="20" customFormat="1" ht="28.5" customHeight="1">
      <c r="A230" s="8"/>
      <c r="B230" s="9"/>
      <c r="C230" s="10"/>
      <c r="D230" s="11"/>
      <c r="E230" s="10"/>
      <c r="F230" s="12"/>
    </row>
    <row r="231" spans="1:6" s="20" customFormat="1" ht="28.5" customHeight="1">
      <c r="A231" s="8"/>
      <c r="B231" s="9"/>
      <c r="C231" s="10"/>
      <c r="D231" s="11"/>
      <c r="E231" s="10"/>
      <c r="F231" s="12"/>
    </row>
    <row r="232" spans="1:6" s="20" customFormat="1" ht="28.5" customHeight="1">
      <c r="A232" s="8"/>
      <c r="B232" s="9"/>
      <c r="C232" s="10"/>
      <c r="D232" s="11"/>
      <c r="E232" s="10"/>
      <c r="F232" s="12"/>
    </row>
    <row r="233" spans="1:6" s="20" customFormat="1" ht="28.5" customHeight="1">
      <c r="A233" s="8"/>
      <c r="B233" s="9"/>
      <c r="C233" s="10"/>
      <c r="D233" s="11"/>
      <c r="E233" s="10"/>
      <c r="F233" s="12"/>
    </row>
    <row r="234" spans="1:6" s="20" customFormat="1" ht="28.5" customHeight="1">
      <c r="A234" s="8"/>
      <c r="B234" s="9"/>
      <c r="C234" s="10"/>
      <c r="D234" s="11"/>
      <c r="E234" s="10"/>
      <c r="F234" s="12"/>
    </row>
    <row r="235" spans="1:6" s="20" customFormat="1" ht="28.5" customHeight="1">
      <c r="A235" s="8"/>
      <c r="B235" s="9"/>
      <c r="C235" s="10"/>
      <c r="D235" s="11"/>
      <c r="E235" s="10"/>
      <c r="F235" s="12"/>
    </row>
    <row r="236" spans="1:6" s="20" customFormat="1" ht="28.5" customHeight="1">
      <c r="A236" s="8"/>
      <c r="B236" s="9"/>
      <c r="C236" s="10"/>
      <c r="D236" s="11"/>
      <c r="E236" s="10"/>
      <c r="F236" s="12"/>
    </row>
    <row r="237" spans="1:6" s="20" customFormat="1" ht="28.5" customHeight="1">
      <c r="A237" s="8"/>
      <c r="B237" s="9"/>
      <c r="C237" s="10"/>
      <c r="D237" s="11"/>
      <c r="E237" s="10"/>
      <c r="F237" s="12"/>
    </row>
    <row r="238" spans="1:6" s="20" customFormat="1" ht="28.5" customHeight="1">
      <c r="A238" s="8"/>
      <c r="B238" s="9"/>
      <c r="C238" s="10"/>
      <c r="D238" s="11"/>
      <c r="E238" s="10"/>
      <c r="F238" s="12"/>
    </row>
    <row r="239" spans="1:6" s="20" customFormat="1" ht="28.5" customHeight="1">
      <c r="A239" s="8"/>
      <c r="B239" s="9"/>
      <c r="C239" s="10"/>
      <c r="D239" s="11"/>
      <c r="E239" s="10"/>
      <c r="F239" s="12"/>
    </row>
    <row r="240" spans="1:6" s="20" customFormat="1" ht="28.5" customHeight="1">
      <c r="A240" s="8"/>
      <c r="B240" s="9"/>
      <c r="C240" s="10"/>
      <c r="D240" s="11"/>
      <c r="E240" s="10"/>
      <c r="F240" s="12"/>
    </row>
    <row r="241" spans="1:6" s="20" customFormat="1" ht="28.5" customHeight="1">
      <c r="A241" s="8"/>
      <c r="B241" s="9"/>
      <c r="C241" s="10"/>
      <c r="D241" s="11"/>
      <c r="E241" s="10"/>
      <c r="F241" s="12"/>
    </row>
    <row r="242" spans="1:6" s="20" customFormat="1" ht="28.5" customHeight="1">
      <c r="A242" s="8"/>
      <c r="B242" s="9"/>
      <c r="C242" s="10"/>
      <c r="D242" s="11"/>
      <c r="E242" s="10"/>
      <c r="F242" s="12"/>
    </row>
    <row r="243" spans="1:6" s="20" customFormat="1" ht="28.5" customHeight="1">
      <c r="A243" s="8"/>
      <c r="B243" s="9"/>
      <c r="C243" s="10"/>
      <c r="D243" s="11"/>
      <c r="E243" s="10"/>
      <c r="F243" s="12"/>
    </row>
    <row r="244" spans="1:6" s="20" customFormat="1" ht="28.5" customHeight="1">
      <c r="A244" s="8"/>
      <c r="B244" s="9"/>
      <c r="C244" s="10"/>
      <c r="D244" s="11"/>
      <c r="E244" s="10"/>
      <c r="F244" s="12"/>
    </row>
    <row r="245" spans="1:6" s="20" customFormat="1" ht="28.5" customHeight="1">
      <c r="A245" s="8"/>
      <c r="B245" s="9"/>
      <c r="C245" s="10"/>
      <c r="D245" s="11"/>
      <c r="E245" s="10"/>
      <c r="F245" s="12"/>
    </row>
    <row r="246" spans="1:6" s="20" customFormat="1" ht="28.5" customHeight="1">
      <c r="A246" s="8"/>
      <c r="B246" s="9"/>
      <c r="C246" s="10"/>
      <c r="D246" s="11"/>
      <c r="E246" s="10"/>
      <c r="F246" s="12"/>
    </row>
    <row r="247" spans="1:6" s="20" customFormat="1" ht="28.5" customHeight="1">
      <c r="A247" s="8"/>
      <c r="B247" s="9"/>
      <c r="C247" s="10"/>
      <c r="D247" s="11"/>
      <c r="E247" s="10"/>
      <c r="F247" s="12"/>
    </row>
    <row r="248" spans="1:6" s="20" customFormat="1" ht="28.5" customHeight="1">
      <c r="A248" s="8"/>
      <c r="B248" s="9"/>
      <c r="C248" s="10"/>
      <c r="D248" s="11"/>
      <c r="E248" s="10"/>
      <c r="F248" s="12"/>
    </row>
    <row r="249" spans="1:6" s="20" customFormat="1" ht="28.5" customHeight="1">
      <c r="A249" s="8"/>
      <c r="B249" s="9"/>
      <c r="C249" s="10"/>
      <c r="D249" s="11"/>
      <c r="E249" s="10"/>
      <c r="F249" s="12"/>
    </row>
    <row r="250" spans="1:6" s="20" customFormat="1" ht="28.5" customHeight="1">
      <c r="A250" s="8"/>
      <c r="B250" s="9"/>
      <c r="C250" s="10"/>
      <c r="D250" s="11"/>
      <c r="E250" s="10"/>
      <c r="F250" s="12"/>
    </row>
    <row r="251" spans="1:6" s="20" customFormat="1" ht="28.5" customHeight="1">
      <c r="A251" s="8"/>
      <c r="B251" s="9"/>
      <c r="C251" s="10"/>
      <c r="D251" s="11"/>
      <c r="E251" s="10"/>
      <c r="F251" s="12"/>
    </row>
    <row r="252" spans="1:6" s="20" customFormat="1" ht="28.5" customHeight="1">
      <c r="A252" s="8"/>
      <c r="B252" s="9"/>
      <c r="C252" s="10"/>
      <c r="D252" s="11"/>
      <c r="E252" s="10"/>
      <c r="F252" s="12"/>
    </row>
    <row r="253" spans="1:6" s="20" customFormat="1" ht="28.5" customHeight="1">
      <c r="A253" s="8"/>
      <c r="B253" s="9"/>
      <c r="C253" s="10"/>
      <c r="D253" s="11"/>
      <c r="E253" s="10"/>
      <c r="F253" s="12"/>
    </row>
    <row r="254" spans="1:6" s="20" customFormat="1" ht="28.5" customHeight="1">
      <c r="A254" s="8"/>
      <c r="B254" s="9"/>
      <c r="C254" s="10"/>
      <c r="D254" s="11"/>
      <c r="E254" s="10"/>
      <c r="F254" s="12"/>
    </row>
    <row r="255" spans="1:6" s="20" customFormat="1" ht="28.5" customHeight="1">
      <c r="A255" s="8"/>
      <c r="B255" s="9"/>
      <c r="C255" s="10"/>
      <c r="D255" s="11"/>
      <c r="E255" s="10"/>
      <c r="F255" s="12"/>
    </row>
    <row r="256" spans="1:6" s="20" customFormat="1" ht="28.5" customHeight="1">
      <c r="A256" s="8"/>
      <c r="B256" s="9"/>
      <c r="C256" s="10"/>
      <c r="D256" s="11"/>
      <c r="E256" s="10"/>
      <c r="F256" s="12"/>
    </row>
    <row r="257" spans="1:12" s="20" customFormat="1" ht="28.5" customHeight="1">
      <c r="A257" s="8"/>
      <c r="B257" s="9"/>
      <c r="C257" s="10"/>
      <c r="D257" s="11"/>
      <c r="E257" s="10"/>
      <c r="F257" s="12"/>
      <c r="H257" s="39"/>
      <c r="I257" s="40"/>
      <c r="J257" s="41"/>
      <c r="K257" s="40"/>
      <c r="L257" s="42"/>
    </row>
    <row r="258" spans="1:6" s="20" customFormat="1" ht="28.5" customHeight="1">
      <c r="A258" s="8"/>
      <c r="B258" s="9"/>
      <c r="C258" s="10"/>
      <c r="D258" s="11"/>
      <c r="E258" s="10"/>
      <c r="F258" s="12"/>
    </row>
    <row r="259" spans="1:6" s="20" customFormat="1" ht="28.5" customHeight="1">
      <c r="A259" s="8"/>
      <c r="B259" s="9"/>
      <c r="C259" s="10"/>
      <c r="D259" s="11"/>
      <c r="E259" s="10"/>
      <c r="F259" s="12"/>
    </row>
    <row r="260" spans="1:6" s="20" customFormat="1" ht="28.5" customHeight="1">
      <c r="A260" s="8"/>
      <c r="B260" s="9"/>
      <c r="C260" s="10"/>
      <c r="D260" s="11"/>
      <c r="E260" s="10"/>
      <c r="F260" s="12"/>
    </row>
    <row r="261" spans="1:6" s="20" customFormat="1" ht="28.5" customHeight="1">
      <c r="A261" s="8"/>
      <c r="B261" s="9"/>
      <c r="C261" s="10"/>
      <c r="D261" s="11"/>
      <c r="E261" s="10"/>
      <c r="F261" s="12"/>
    </row>
    <row r="262" spans="1:6" s="20" customFormat="1" ht="28.5" customHeight="1">
      <c r="A262" s="8"/>
      <c r="B262" s="9"/>
      <c r="C262" s="10"/>
      <c r="D262" s="11"/>
      <c r="E262" s="10"/>
      <c r="F262" s="12"/>
    </row>
    <row r="263" spans="1:6" s="20" customFormat="1" ht="28.5" customHeight="1">
      <c r="A263" s="8"/>
      <c r="B263" s="9"/>
      <c r="C263" s="10"/>
      <c r="D263" s="11"/>
      <c r="E263" s="10"/>
      <c r="F263" s="12"/>
    </row>
    <row r="264" spans="1:6" s="20" customFormat="1" ht="28.5" customHeight="1">
      <c r="A264" s="8"/>
      <c r="B264" s="9"/>
      <c r="C264" s="10"/>
      <c r="D264" s="11"/>
      <c r="E264" s="10"/>
      <c r="F264" s="12"/>
    </row>
    <row r="265" spans="1:6" s="20" customFormat="1" ht="28.5" customHeight="1">
      <c r="A265" s="8"/>
      <c r="B265" s="9"/>
      <c r="C265" s="10"/>
      <c r="D265" s="11"/>
      <c r="E265" s="10"/>
      <c r="F265" s="12"/>
    </row>
    <row r="266" spans="1:6" s="20" customFormat="1" ht="28.5" customHeight="1">
      <c r="A266" s="8"/>
      <c r="B266" s="9"/>
      <c r="C266" s="10"/>
      <c r="D266" s="11"/>
      <c r="E266" s="10"/>
      <c r="F266" s="12"/>
    </row>
    <row r="267" spans="1:6" s="20" customFormat="1" ht="28.5" customHeight="1">
      <c r="A267" s="8"/>
      <c r="B267" s="9"/>
      <c r="C267" s="10"/>
      <c r="D267" s="11"/>
      <c r="E267" s="10"/>
      <c r="F267" s="12"/>
    </row>
    <row r="268" spans="1:6" s="20" customFormat="1" ht="28.5" customHeight="1">
      <c r="A268" s="8"/>
      <c r="B268" s="9"/>
      <c r="C268" s="10"/>
      <c r="D268" s="11"/>
      <c r="E268" s="10"/>
      <c r="F268" s="12"/>
    </row>
    <row r="269" spans="1:6" s="20" customFormat="1" ht="28.5" customHeight="1">
      <c r="A269" s="8"/>
      <c r="B269" s="9"/>
      <c r="C269" s="10"/>
      <c r="D269" s="11"/>
      <c r="E269" s="10"/>
      <c r="F269" s="12"/>
    </row>
    <row r="270" spans="1:6" s="20" customFormat="1" ht="28.5" customHeight="1">
      <c r="A270" s="8"/>
      <c r="B270" s="9"/>
      <c r="C270" s="10"/>
      <c r="D270" s="11"/>
      <c r="E270" s="10"/>
      <c r="F270" s="12"/>
    </row>
    <row r="271" spans="1:6" s="20" customFormat="1" ht="28.5" customHeight="1">
      <c r="A271" s="8"/>
      <c r="B271" s="9"/>
      <c r="C271" s="10"/>
      <c r="D271" s="11"/>
      <c r="E271" s="10"/>
      <c r="F271" s="12"/>
    </row>
    <row r="272" spans="1:6" s="20" customFormat="1" ht="28.5" customHeight="1">
      <c r="A272" s="8"/>
      <c r="B272" s="9"/>
      <c r="C272" s="10"/>
      <c r="D272" s="11"/>
      <c r="E272" s="10"/>
      <c r="F272" s="12"/>
    </row>
    <row r="273" spans="1:6" s="20" customFormat="1" ht="28.5" customHeight="1">
      <c r="A273" s="8"/>
      <c r="B273" s="9"/>
      <c r="C273" s="10"/>
      <c r="D273" s="11"/>
      <c r="E273" s="10"/>
      <c r="F273" s="12"/>
    </row>
    <row r="274" spans="1:6" s="20" customFormat="1" ht="28.5" customHeight="1">
      <c r="A274" s="8"/>
      <c r="B274" s="9"/>
      <c r="C274" s="10"/>
      <c r="D274" s="11"/>
      <c r="E274" s="10"/>
      <c r="F274" s="12"/>
    </row>
    <row r="275" spans="1:6" s="20" customFormat="1" ht="28.5" customHeight="1">
      <c r="A275" s="8"/>
      <c r="B275" s="9"/>
      <c r="C275" s="10"/>
      <c r="D275" s="11"/>
      <c r="E275" s="10"/>
      <c r="F275" s="12"/>
    </row>
    <row r="276" spans="1:6" s="20" customFormat="1" ht="28.5" customHeight="1">
      <c r="A276" s="8"/>
      <c r="B276" s="9"/>
      <c r="C276" s="10"/>
      <c r="D276" s="11"/>
      <c r="E276" s="10"/>
      <c r="F276" s="12"/>
    </row>
    <row r="277" spans="1:6" s="20" customFormat="1" ht="28.5" customHeight="1">
      <c r="A277" s="8"/>
      <c r="B277" s="9"/>
      <c r="C277" s="10"/>
      <c r="D277" s="11"/>
      <c r="E277" s="10"/>
      <c r="F277" s="12"/>
    </row>
    <row r="278" spans="1:6" s="20" customFormat="1" ht="28.5" customHeight="1">
      <c r="A278" s="8"/>
      <c r="B278" s="9"/>
      <c r="C278" s="10"/>
      <c r="D278" s="11"/>
      <c r="E278" s="10"/>
      <c r="F278" s="12"/>
    </row>
    <row r="279" spans="1:6" s="20" customFormat="1" ht="28.5" customHeight="1">
      <c r="A279" s="8"/>
      <c r="B279" s="9"/>
      <c r="C279" s="10"/>
      <c r="D279" s="11"/>
      <c r="E279" s="10"/>
      <c r="F279" s="12"/>
    </row>
    <row r="280" spans="1:6" s="20" customFormat="1" ht="28.5" customHeight="1">
      <c r="A280" s="8"/>
      <c r="B280" s="9"/>
      <c r="C280" s="10"/>
      <c r="D280" s="11"/>
      <c r="E280" s="10"/>
      <c r="F280" s="12"/>
    </row>
    <row r="281" spans="1:6" s="20" customFormat="1" ht="28.5" customHeight="1">
      <c r="A281" s="8"/>
      <c r="B281" s="9"/>
      <c r="C281" s="10"/>
      <c r="D281" s="11"/>
      <c r="E281" s="10"/>
      <c r="F281" s="12"/>
    </row>
    <row r="282" spans="1:6" s="20" customFormat="1" ht="28.5" customHeight="1">
      <c r="A282" s="8"/>
      <c r="B282" s="9"/>
      <c r="C282" s="10"/>
      <c r="D282" s="11"/>
      <c r="E282" s="10"/>
      <c r="F282" s="12"/>
    </row>
    <row r="283" spans="1:6" s="20" customFormat="1" ht="28.5" customHeight="1">
      <c r="A283" s="8"/>
      <c r="B283" s="9"/>
      <c r="C283" s="10"/>
      <c r="D283" s="11"/>
      <c r="E283" s="10"/>
      <c r="F283" s="12"/>
    </row>
    <row r="284" spans="1:6" s="20" customFormat="1" ht="28.5" customHeight="1">
      <c r="A284" s="8"/>
      <c r="B284" s="9"/>
      <c r="C284" s="10"/>
      <c r="D284" s="11"/>
      <c r="E284" s="10"/>
      <c r="F284" s="12"/>
    </row>
    <row r="285" spans="1:6" s="20" customFormat="1" ht="28.5" customHeight="1">
      <c r="A285" s="8"/>
      <c r="B285" s="9"/>
      <c r="C285" s="10"/>
      <c r="D285" s="11"/>
      <c r="E285" s="10"/>
      <c r="F285" s="12"/>
    </row>
    <row r="286" spans="1:6" s="20" customFormat="1" ht="28.5" customHeight="1">
      <c r="A286" s="8"/>
      <c r="B286" s="9"/>
      <c r="C286" s="10"/>
      <c r="D286" s="11"/>
      <c r="E286" s="10"/>
      <c r="F286" s="12"/>
    </row>
    <row r="287" spans="1:6" s="20" customFormat="1" ht="28.5" customHeight="1">
      <c r="A287" s="8"/>
      <c r="B287" s="9"/>
      <c r="C287" s="10"/>
      <c r="D287" s="11"/>
      <c r="E287" s="10"/>
      <c r="F287" s="12"/>
    </row>
    <row r="288" spans="1:6" s="20" customFormat="1" ht="28.5" customHeight="1">
      <c r="A288" s="8"/>
      <c r="B288" s="9"/>
      <c r="C288" s="10"/>
      <c r="D288" s="11"/>
      <c r="E288" s="10"/>
      <c r="F288" s="12"/>
    </row>
    <row r="289" spans="1:6" s="20" customFormat="1" ht="28.5" customHeight="1">
      <c r="A289" s="8"/>
      <c r="B289" s="9"/>
      <c r="C289" s="10"/>
      <c r="D289" s="11"/>
      <c r="E289" s="10"/>
      <c r="F289" s="12"/>
    </row>
    <row r="290" spans="1:6" s="20" customFormat="1" ht="28.5" customHeight="1">
      <c r="A290" s="8"/>
      <c r="B290" s="9"/>
      <c r="C290" s="10"/>
      <c r="D290" s="11"/>
      <c r="E290" s="10"/>
      <c r="F290" s="12"/>
    </row>
    <row r="291" spans="1:6" s="20" customFormat="1" ht="28.5" customHeight="1">
      <c r="A291" s="8"/>
      <c r="B291" s="9"/>
      <c r="C291" s="10"/>
      <c r="D291" s="11"/>
      <c r="E291" s="10"/>
      <c r="F291" s="12"/>
    </row>
    <row r="292" spans="1:6" s="20" customFormat="1" ht="28.5" customHeight="1">
      <c r="A292" s="8"/>
      <c r="B292" s="9"/>
      <c r="C292" s="10"/>
      <c r="D292" s="11"/>
      <c r="E292" s="10"/>
      <c r="F292" s="12"/>
    </row>
    <row r="293" spans="1:6" s="20" customFormat="1" ht="28.5" customHeight="1">
      <c r="A293" s="8"/>
      <c r="B293" s="9"/>
      <c r="C293" s="10"/>
      <c r="D293" s="11"/>
      <c r="E293" s="10"/>
      <c r="F293" s="12"/>
    </row>
    <row r="294" spans="1:6" s="20" customFormat="1" ht="28.5" customHeight="1">
      <c r="A294" s="8"/>
      <c r="B294" s="9"/>
      <c r="C294" s="10"/>
      <c r="D294" s="11"/>
      <c r="E294" s="10"/>
      <c r="F294" s="12"/>
    </row>
    <row r="295" spans="1:6" s="20" customFormat="1" ht="28.5" customHeight="1">
      <c r="A295" s="8"/>
      <c r="B295" s="9"/>
      <c r="C295" s="10"/>
      <c r="D295" s="11"/>
      <c r="E295" s="10"/>
      <c r="F295" s="12"/>
    </row>
    <row r="296" spans="1:6" s="20" customFormat="1" ht="28.5" customHeight="1">
      <c r="A296" s="8"/>
      <c r="B296" s="9"/>
      <c r="C296" s="10"/>
      <c r="D296" s="11"/>
      <c r="E296" s="10"/>
      <c r="F296" s="12"/>
    </row>
    <row r="297" spans="1:6" s="20" customFormat="1" ht="28.5" customHeight="1">
      <c r="A297" s="8"/>
      <c r="B297" s="9"/>
      <c r="C297" s="10"/>
      <c r="D297" s="11"/>
      <c r="E297" s="10"/>
      <c r="F297" s="12"/>
    </row>
    <row r="298" spans="1:6" s="20" customFormat="1" ht="28.5" customHeight="1">
      <c r="A298" s="8"/>
      <c r="B298" s="9"/>
      <c r="C298" s="10"/>
      <c r="D298" s="11"/>
      <c r="E298" s="10"/>
      <c r="F298" s="12"/>
    </row>
    <row r="299" spans="1:6" s="20" customFormat="1" ht="28.5" customHeight="1">
      <c r="A299" s="8"/>
      <c r="B299" s="9"/>
      <c r="C299" s="10"/>
      <c r="D299" s="11"/>
      <c r="E299" s="10"/>
      <c r="F299" s="12"/>
    </row>
    <row r="300" spans="1:6" s="20" customFormat="1" ht="28.5" customHeight="1">
      <c r="A300" s="8"/>
      <c r="B300" s="9"/>
      <c r="C300" s="10"/>
      <c r="D300" s="11"/>
      <c r="E300" s="10"/>
      <c r="F300" s="12"/>
    </row>
    <row r="301" spans="1:6" s="20" customFormat="1" ht="28.5" customHeight="1">
      <c r="A301" s="8"/>
      <c r="B301" s="9"/>
      <c r="C301" s="10"/>
      <c r="D301" s="11"/>
      <c r="E301" s="10"/>
      <c r="F301" s="12"/>
    </row>
    <row r="302" spans="1:6" s="20" customFormat="1" ht="28.5" customHeight="1">
      <c r="A302" s="8"/>
      <c r="B302" s="9"/>
      <c r="C302" s="10"/>
      <c r="D302" s="11"/>
      <c r="E302" s="10"/>
      <c r="F302" s="12"/>
    </row>
    <row r="303" spans="1:6" s="20" customFormat="1" ht="28.5" customHeight="1">
      <c r="A303" s="8"/>
      <c r="B303" s="9"/>
      <c r="C303" s="10"/>
      <c r="D303" s="11"/>
      <c r="E303" s="10"/>
      <c r="F303" s="12"/>
    </row>
    <row r="304" spans="1:6" s="20" customFormat="1" ht="28.5" customHeight="1">
      <c r="A304" s="8"/>
      <c r="B304" s="9"/>
      <c r="C304" s="10"/>
      <c r="D304" s="11"/>
      <c r="E304" s="10"/>
      <c r="F304" s="12"/>
    </row>
    <row r="305" spans="1:6" s="20" customFormat="1" ht="28.5" customHeight="1">
      <c r="A305" s="8"/>
      <c r="B305" s="9"/>
      <c r="C305" s="10"/>
      <c r="D305" s="11"/>
      <c r="E305" s="10"/>
      <c r="F305" s="12"/>
    </row>
    <row r="306" spans="1:6" s="20" customFormat="1" ht="28.5" customHeight="1">
      <c r="A306" s="8"/>
      <c r="B306" s="9"/>
      <c r="C306" s="10"/>
      <c r="D306" s="11"/>
      <c r="E306" s="10"/>
      <c r="F306" s="12"/>
    </row>
    <row r="307" spans="1:6" s="20" customFormat="1" ht="28.5" customHeight="1">
      <c r="A307" s="8"/>
      <c r="B307" s="9"/>
      <c r="C307" s="10"/>
      <c r="D307" s="11"/>
      <c r="E307" s="10"/>
      <c r="F307" s="12"/>
    </row>
    <row r="308" spans="1:6" s="20" customFormat="1" ht="28.5" customHeight="1">
      <c r="A308" s="8"/>
      <c r="B308" s="9"/>
      <c r="C308" s="10"/>
      <c r="D308" s="11"/>
      <c r="E308" s="10"/>
      <c r="F308" s="12"/>
    </row>
    <row r="309" spans="1:6" s="20" customFormat="1" ht="28.5" customHeight="1">
      <c r="A309" s="8"/>
      <c r="B309" s="9"/>
      <c r="C309" s="10"/>
      <c r="D309" s="11"/>
      <c r="E309" s="10"/>
      <c r="F309" s="12"/>
    </row>
    <row r="310" spans="1:6" s="20" customFormat="1" ht="28.5" customHeight="1">
      <c r="A310" s="8"/>
      <c r="B310" s="9"/>
      <c r="C310" s="10"/>
      <c r="D310" s="11"/>
      <c r="E310" s="10"/>
      <c r="F310" s="12"/>
    </row>
    <row r="311" spans="1:6" s="20" customFormat="1" ht="28.5" customHeight="1">
      <c r="A311" s="8"/>
      <c r="B311" s="9"/>
      <c r="C311" s="10"/>
      <c r="D311" s="11"/>
      <c r="E311" s="10"/>
      <c r="F311" s="12"/>
    </row>
  </sheetData>
  <sheetProtection/>
  <mergeCells count="2">
    <mergeCell ref="A1:F1"/>
    <mergeCell ref="A5:A9"/>
  </mergeCells>
  <printOptions/>
  <pageMargins left="0.7874015748031497" right="0.7874015748031497" top="0.3937007874015748" bottom="0.3937007874015748" header="0.4724409448818898" footer="0.5118110236220472"/>
  <pageSetup fitToHeight="0" horizontalDpi="600" verticalDpi="600" orientation="portrait" paperSize="9" scale="6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311"/>
  <sheetViews>
    <sheetView zoomScale="70" zoomScaleNormal="70" zoomScaleSheetLayoutView="90" workbookViewId="0" topLeftCell="A1">
      <pane ySplit="4" topLeftCell="A5" activePane="bottomLeft" state="frozen"/>
      <selection pane="topLeft" activeCell="B2" sqref="B2"/>
      <selection pane="bottomLeft" activeCell="B2" sqref="B2"/>
    </sheetView>
  </sheetViews>
  <sheetFormatPr defaultColWidth="9.00390625" defaultRowHeight="28.5" customHeight="1"/>
  <cols>
    <col min="1" max="1" width="8.50390625" style="8" customWidth="1"/>
    <col min="2" max="2" width="39.25390625" style="9" customWidth="1"/>
    <col min="3" max="3" width="25.375" style="10" customWidth="1"/>
    <col min="4" max="4" width="15.75390625" style="11" customWidth="1"/>
    <col min="5" max="5" width="24.00390625" style="10" customWidth="1"/>
    <col min="6" max="6" width="13.50390625" style="12" customWidth="1"/>
    <col min="7" max="16384" width="9.00390625" style="13" customWidth="1"/>
  </cols>
  <sheetData>
    <row r="1" spans="1:6" s="1" customFormat="1" ht="36" customHeight="1">
      <c r="A1" s="92" t="s">
        <v>694</v>
      </c>
      <c r="B1" s="92"/>
      <c r="C1" s="92"/>
      <c r="D1" s="92"/>
      <c r="E1" s="92"/>
      <c r="F1" s="92"/>
    </row>
    <row r="2" spans="1:6" s="1" customFormat="1" ht="48.75" customHeight="1">
      <c r="A2" s="89"/>
      <c r="B2" s="183" t="s">
        <v>698</v>
      </c>
      <c r="C2" s="89"/>
      <c r="D2" s="89"/>
      <c r="E2" s="89"/>
      <c r="F2" s="89"/>
    </row>
    <row r="3" spans="1:6" s="21" customFormat="1" ht="29.25" customHeight="1">
      <c r="A3" s="2"/>
      <c r="B3" s="3"/>
      <c r="C3" s="4"/>
      <c r="D3" s="5"/>
      <c r="E3" s="4"/>
      <c r="F3" s="52" t="str">
        <f>HYPERLINK("#0.加盟団体名!$A$4","もどる")</f>
        <v>もどる</v>
      </c>
    </row>
    <row r="4" spans="1:6" s="16" customFormat="1" ht="28.5" customHeight="1">
      <c r="A4" s="38" t="s">
        <v>34</v>
      </c>
      <c r="B4" s="23" t="s">
        <v>31</v>
      </c>
      <c r="C4" s="23" t="s">
        <v>35</v>
      </c>
      <c r="D4" s="6" t="s">
        <v>32</v>
      </c>
      <c r="E4" s="23" t="s">
        <v>33</v>
      </c>
      <c r="F4" s="7" t="s">
        <v>101</v>
      </c>
    </row>
    <row r="5" spans="1:6" s="58" customFormat="1" ht="28.5" customHeight="1">
      <c r="A5" s="106" t="s">
        <v>22</v>
      </c>
      <c r="B5" s="79" t="s">
        <v>119</v>
      </c>
      <c r="C5" s="78" t="s">
        <v>318</v>
      </c>
      <c r="D5" s="102"/>
      <c r="E5" s="103" t="s">
        <v>155</v>
      </c>
      <c r="F5" s="7">
        <v>64</v>
      </c>
    </row>
    <row r="6" spans="1:6" s="58" customFormat="1" ht="28.5" customHeight="1">
      <c r="A6" s="107"/>
      <c r="B6" s="79" t="s">
        <v>119</v>
      </c>
      <c r="C6" s="78" t="s">
        <v>318</v>
      </c>
      <c r="D6" s="102" t="s">
        <v>549</v>
      </c>
      <c r="E6" s="103" t="s">
        <v>154</v>
      </c>
      <c r="F6" s="7">
        <v>144</v>
      </c>
    </row>
    <row r="7" spans="1:6" s="58" customFormat="1" ht="28.5" customHeight="1">
      <c r="A7" s="107"/>
      <c r="B7" s="79" t="s">
        <v>267</v>
      </c>
      <c r="C7" s="78" t="s">
        <v>268</v>
      </c>
      <c r="D7" s="102"/>
      <c r="E7" s="103" t="s">
        <v>155</v>
      </c>
      <c r="F7" s="7">
        <v>800</v>
      </c>
    </row>
    <row r="8" spans="1:6" s="58" customFormat="1" ht="28.5" customHeight="1">
      <c r="A8" s="107"/>
      <c r="B8" s="79" t="s">
        <v>146</v>
      </c>
      <c r="C8" s="78" t="s">
        <v>249</v>
      </c>
      <c r="D8" s="145" t="s">
        <v>550</v>
      </c>
      <c r="E8" s="103" t="s">
        <v>154</v>
      </c>
      <c r="F8" s="7">
        <v>100</v>
      </c>
    </row>
    <row r="9" spans="1:6" s="58" customFormat="1" ht="28.5" customHeight="1">
      <c r="A9" s="107"/>
      <c r="B9" s="79" t="s">
        <v>3</v>
      </c>
      <c r="C9" s="78" t="s">
        <v>123</v>
      </c>
      <c r="D9" s="102" t="s">
        <v>319</v>
      </c>
      <c r="E9" s="103" t="s">
        <v>154</v>
      </c>
      <c r="F9" s="7">
        <v>40</v>
      </c>
    </row>
    <row r="10" spans="1:6" s="58" customFormat="1" ht="28.5" customHeight="1">
      <c r="A10" s="107"/>
      <c r="B10" s="79" t="s">
        <v>106</v>
      </c>
      <c r="C10" s="78" t="s">
        <v>268</v>
      </c>
      <c r="D10" s="102"/>
      <c r="E10" s="103" t="s">
        <v>155</v>
      </c>
      <c r="F10" s="7">
        <v>60</v>
      </c>
    </row>
    <row r="11" spans="1:6" s="58" customFormat="1" ht="28.5" customHeight="1">
      <c r="A11" s="107"/>
      <c r="B11" s="79" t="s">
        <v>551</v>
      </c>
      <c r="C11" s="78" t="s">
        <v>318</v>
      </c>
      <c r="D11" s="102" t="s">
        <v>552</v>
      </c>
      <c r="E11" s="103" t="s">
        <v>154</v>
      </c>
      <c r="F11" s="7">
        <v>30</v>
      </c>
    </row>
    <row r="12" spans="1:6" s="58" customFormat="1" ht="28.5" customHeight="1">
      <c r="A12" s="107"/>
      <c r="B12" s="79" t="s">
        <v>118</v>
      </c>
      <c r="C12" s="78" t="s">
        <v>318</v>
      </c>
      <c r="D12" s="102" t="s">
        <v>553</v>
      </c>
      <c r="E12" s="103" t="s">
        <v>154</v>
      </c>
      <c r="F12" s="7">
        <v>20</v>
      </c>
    </row>
    <row r="13" spans="1:6" s="58" customFormat="1" ht="28.5" customHeight="1">
      <c r="A13" s="107"/>
      <c r="B13" s="79" t="s">
        <v>118</v>
      </c>
      <c r="C13" s="78" t="s">
        <v>318</v>
      </c>
      <c r="D13" s="102"/>
      <c r="E13" s="103" t="s">
        <v>155</v>
      </c>
      <c r="F13" s="7">
        <v>15</v>
      </c>
    </row>
    <row r="14" spans="1:6" s="16" customFormat="1" ht="45" customHeight="1">
      <c r="A14" s="107"/>
      <c r="B14" s="79" t="s">
        <v>270</v>
      </c>
      <c r="C14" s="78" t="s">
        <v>249</v>
      </c>
      <c r="D14" s="102" t="s">
        <v>554</v>
      </c>
      <c r="E14" s="103" t="s">
        <v>145</v>
      </c>
      <c r="F14" s="7">
        <v>10</v>
      </c>
    </row>
    <row r="15" spans="1:6" s="16" customFormat="1" ht="28.5" customHeight="1">
      <c r="A15" s="107"/>
      <c r="B15" s="79" t="s">
        <v>106</v>
      </c>
      <c r="C15" s="78" t="s">
        <v>249</v>
      </c>
      <c r="D15" s="102" t="s">
        <v>555</v>
      </c>
      <c r="E15" s="103" t="s">
        <v>154</v>
      </c>
      <c r="F15" s="7">
        <v>145</v>
      </c>
    </row>
    <row r="16" spans="1:6" s="16" customFormat="1" ht="28.5" customHeight="1">
      <c r="A16" s="107"/>
      <c r="B16" s="79" t="s">
        <v>260</v>
      </c>
      <c r="C16" s="78" t="s">
        <v>149</v>
      </c>
      <c r="D16" s="102" t="s">
        <v>422</v>
      </c>
      <c r="E16" s="103" t="s">
        <v>556</v>
      </c>
      <c r="F16" s="7">
        <v>7</v>
      </c>
    </row>
    <row r="17" spans="1:6" s="16" customFormat="1" ht="28.5" customHeight="1">
      <c r="A17" s="107"/>
      <c r="B17" s="79" t="s">
        <v>557</v>
      </c>
      <c r="C17" s="78" t="s">
        <v>318</v>
      </c>
      <c r="D17" s="102" t="s">
        <v>558</v>
      </c>
      <c r="E17" s="103" t="s">
        <v>154</v>
      </c>
      <c r="F17" s="7">
        <v>20</v>
      </c>
    </row>
    <row r="18" spans="1:6" s="16" customFormat="1" ht="28.5" customHeight="1">
      <c r="A18" s="107"/>
      <c r="B18" s="79" t="s">
        <v>5</v>
      </c>
      <c r="C18" s="78" t="s">
        <v>261</v>
      </c>
      <c r="D18" s="102" t="s">
        <v>219</v>
      </c>
      <c r="E18" s="103" t="s">
        <v>155</v>
      </c>
      <c r="F18" s="7">
        <v>40</v>
      </c>
    </row>
    <row r="19" spans="1:6" s="16" customFormat="1" ht="28.5" customHeight="1">
      <c r="A19" s="107"/>
      <c r="B19" s="79" t="s">
        <v>272</v>
      </c>
      <c r="C19" s="78" t="s">
        <v>318</v>
      </c>
      <c r="D19" s="102" t="s">
        <v>202</v>
      </c>
      <c r="E19" s="103" t="s">
        <v>154</v>
      </c>
      <c r="F19" s="7">
        <v>12</v>
      </c>
    </row>
    <row r="20" spans="1:6" s="16" customFormat="1" ht="28.5" customHeight="1">
      <c r="A20" s="109"/>
      <c r="B20" s="79" t="s">
        <v>273</v>
      </c>
      <c r="C20" s="78" t="s">
        <v>149</v>
      </c>
      <c r="D20" s="146" t="s">
        <v>559</v>
      </c>
      <c r="E20" s="103" t="s">
        <v>274</v>
      </c>
      <c r="F20" s="7">
        <v>18</v>
      </c>
    </row>
    <row r="21" s="16" customFormat="1" ht="28.5" customHeight="1"/>
    <row r="22" s="16" customFormat="1" ht="28.5" customHeight="1"/>
    <row r="23" s="16" customFormat="1" ht="28.5" customHeight="1"/>
    <row r="24" s="16" customFormat="1" ht="28.5" customHeight="1"/>
    <row r="25" s="16" customFormat="1" ht="28.5" customHeight="1"/>
    <row r="26" s="16" customFormat="1" ht="28.5" customHeight="1"/>
    <row r="27" s="16" customFormat="1" ht="28.5" customHeight="1"/>
    <row r="28" s="16" customFormat="1" ht="28.5" customHeight="1"/>
    <row r="29" s="16" customFormat="1" ht="28.5" customHeight="1"/>
    <row r="30" s="16" customFormat="1" ht="28.5" customHeight="1"/>
    <row r="31" s="16" customFormat="1" ht="28.5" customHeight="1"/>
    <row r="32" s="16" customFormat="1" ht="28.5" customHeight="1"/>
    <row r="33" s="16" customFormat="1" ht="28.5" customHeight="1"/>
    <row r="34" s="16" customFormat="1" ht="28.5" customHeight="1"/>
    <row r="35" s="16" customFormat="1" ht="28.5" customHeight="1"/>
    <row r="36" s="16" customFormat="1" ht="27" customHeight="1"/>
    <row r="37" s="16" customFormat="1" ht="27" customHeight="1"/>
    <row r="38" s="16" customFormat="1" ht="27" customHeight="1"/>
    <row r="39" s="16" customFormat="1" ht="27" customHeight="1"/>
    <row r="40" s="16" customFormat="1" ht="27" customHeight="1"/>
    <row r="41" s="16" customFormat="1" ht="27" customHeight="1"/>
    <row r="42" s="16" customFormat="1" ht="27" customHeight="1"/>
    <row r="43" s="16" customFormat="1" ht="27" customHeight="1"/>
    <row r="44" s="16" customFormat="1" ht="27" customHeight="1"/>
    <row r="45" s="16" customFormat="1" ht="27" customHeight="1"/>
    <row r="46" s="16" customFormat="1" ht="27" customHeight="1"/>
    <row r="47" s="16" customFormat="1" ht="27" customHeight="1"/>
    <row r="48" s="16" customFormat="1" ht="28.5" customHeight="1"/>
    <row r="49" s="16" customFormat="1" ht="28.5" customHeight="1"/>
    <row r="50" s="16" customFormat="1" ht="28.5" customHeight="1"/>
    <row r="51" s="16" customFormat="1" ht="28.5" customHeight="1"/>
    <row r="52" s="16" customFormat="1" ht="28.5" customHeight="1"/>
    <row r="53" s="16" customFormat="1" ht="28.5" customHeight="1"/>
    <row r="54" s="16" customFormat="1" ht="28.5" customHeight="1"/>
    <row r="55" s="16" customFormat="1" ht="28.5" customHeight="1"/>
    <row r="56" s="16" customFormat="1" ht="28.5" customHeight="1"/>
    <row r="57" s="16" customFormat="1" ht="28.5" customHeight="1"/>
    <row r="58" s="16" customFormat="1" ht="28.5" customHeight="1"/>
    <row r="59" s="16" customFormat="1" ht="28.5" customHeight="1"/>
    <row r="60" s="16" customFormat="1" ht="28.5" customHeight="1"/>
    <row r="61" s="16" customFormat="1" ht="28.5" customHeight="1"/>
    <row r="62" s="16" customFormat="1" ht="28.5" customHeight="1"/>
    <row r="63" s="16" customFormat="1" ht="28.5" customHeight="1"/>
    <row r="64" s="16" customFormat="1" ht="28.5" customHeight="1"/>
    <row r="65" s="16" customFormat="1" ht="28.5" customHeight="1"/>
    <row r="66" s="16" customFormat="1" ht="28.5" customHeight="1"/>
    <row r="67" s="16" customFormat="1" ht="28.5" customHeight="1"/>
    <row r="68" s="16" customFormat="1" ht="28.5" customHeight="1"/>
    <row r="69" s="16" customFormat="1" ht="28.5" customHeight="1"/>
    <row r="70" s="16" customFormat="1" ht="28.5" customHeight="1"/>
    <row r="71" s="16" customFormat="1" ht="28.5" customHeight="1"/>
    <row r="72" s="16" customFormat="1" ht="28.5" customHeight="1"/>
    <row r="73" s="16" customFormat="1" ht="28.5" customHeight="1"/>
    <row r="74" s="16" customFormat="1" ht="28.5" customHeight="1"/>
    <row r="75" s="16" customFormat="1" ht="28.5" customHeight="1"/>
    <row r="76" s="16" customFormat="1" ht="28.5" customHeight="1"/>
    <row r="77" s="16" customFormat="1" ht="28.5" customHeight="1"/>
    <row r="78" s="16" customFormat="1" ht="28.5" customHeight="1"/>
    <row r="79" s="16" customFormat="1" ht="28.5" customHeight="1"/>
    <row r="80" s="16" customFormat="1" ht="28.5" customHeight="1"/>
    <row r="81" s="16" customFormat="1" ht="28.5" customHeight="1"/>
    <row r="82" s="16" customFormat="1" ht="28.5" customHeight="1"/>
    <row r="83" s="16" customFormat="1" ht="28.5" customHeight="1"/>
    <row r="84" s="16" customFormat="1" ht="28.5" customHeight="1"/>
    <row r="85" s="16" customFormat="1" ht="28.5" customHeight="1"/>
    <row r="86" s="16" customFormat="1" ht="28.5" customHeight="1"/>
    <row r="87" s="16" customFormat="1" ht="28.5" customHeight="1"/>
    <row r="88" s="16" customFormat="1" ht="28.5" customHeight="1"/>
    <row r="89" s="16" customFormat="1" ht="28.5" customHeight="1"/>
    <row r="90" s="16" customFormat="1" ht="28.5" customHeight="1"/>
    <row r="91" s="16" customFormat="1" ht="28.5" customHeight="1"/>
    <row r="92" s="16" customFormat="1" ht="28.5" customHeight="1"/>
    <row r="93" s="16" customFormat="1" ht="28.5" customHeight="1"/>
    <row r="94" s="16" customFormat="1" ht="28.5" customHeight="1"/>
    <row r="95" s="16" customFormat="1" ht="28.5" customHeight="1"/>
    <row r="96" s="16" customFormat="1" ht="28.5" customHeight="1"/>
    <row r="97" s="16" customFormat="1" ht="28.5" customHeight="1"/>
    <row r="98" s="16" customFormat="1" ht="28.5" customHeight="1"/>
    <row r="99" s="16" customFormat="1" ht="28.5" customHeight="1"/>
    <row r="100" s="16" customFormat="1" ht="28.5" customHeight="1"/>
    <row r="101" s="16" customFormat="1" ht="28.5" customHeight="1"/>
    <row r="102" s="16" customFormat="1" ht="28.5" customHeight="1"/>
    <row r="103" s="16" customFormat="1" ht="28.5" customHeight="1"/>
    <row r="104" s="16" customFormat="1" ht="28.5" customHeight="1"/>
    <row r="105" s="16" customFormat="1" ht="28.5" customHeight="1"/>
    <row r="106" s="16" customFormat="1" ht="28.5" customHeight="1"/>
    <row r="107" s="16" customFormat="1" ht="28.5" customHeight="1"/>
    <row r="108" s="16" customFormat="1" ht="28.5" customHeight="1"/>
    <row r="109" s="16" customFormat="1" ht="28.5" customHeight="1"/>
    <row r="110" s="16" customFormat="1" ht="28.5" customHeight="1"/>
    <row r="111" s="16" customFormat="1" ht="28.5" customHeight="1"/>
    <row r="112" s="16" customFormat="1" ht="28.5" customHeight="1"/>
    <row r="113" s="16" customFormat="1" ht="28.5" customHeight="1"/>
    <row r="114" s="16" customFormat="1" ht="28.5" customHeight="1"/>
    <row r="115" s="16" customFormat="1" ht="28.5" customHeight="1"/>
    <row r="116" s="16" customFormat="1" ht="28.5" customHeight="1"/>
    <row r="117" s="16" customFormat="1" ht="28.5" customHeight="1"/>
    <row r="118" s="16" customFormat="1" ht="28.5" customHeight="1"/>
    <row r="119" s="16" customFormat="1" ht="28.5" customHeight="1"/>
    <row r="120" s="16" customFormat="1" ht="28.5" customHeight="1"/>
    <row r="121" s="16" customFormat="1" ht="28.5" customHeight="1"/>
    <row r="122" s="16" customFormat="1" ht="28.5" customHeight="1"/>
    <row r="123" s="16" customFormat="1" ht="28.5" customHeight="1"/>
    <row r="124" s="16" customFormat="1" ht="28.5" customHeight="1"/>
    <row r="125" s="16" customFormat="1" ht="28.5" customHeight="1"/>
    <row r="126" s="16" customFormat="1" ht="28.5" customHeight="1"/>
    <row r="127" s="16" customFormat="1" ht="28.5" customHeight="1"/>
    <row r="128" s="16" customFormat="1" ht="28.5" customHeight="1"/>
    <row r="129" s="16" customFormat="1" ht="28.5" customHeight="1"/>
    <row r="130" s="16" customFormat="1" ht="28.5" customHeight="1"/>
    <row r="131" s="16" customFormat="1" ht="28.5" customHeight="1"/>
    <row r="132" s="16" customFormat="1" ht="28.5" customHeight="1"/>
    <row r="133" s="16" customFormat="1" ht="28.5" customHeight="1"/>
    <row r="134" s="16" customFormat="1" ht="28.5" customHeight="1"/>
    <row r="135" s="16" customFormat="1" ht="28.5" customHeight="1"/>
    <row r="136" s="16" customFormat="1" ht="28.5" customHeight="1"/>
    <row r="137" s="16" customFormat="1" ht="28.5" customHeight="1"/>
    <row r="138" s="16" customFormat="1" ht="28.5" customHeight="1"/>
    <row r="139" s="16" customFormat="1" ht="28.5" customHeight="1"/>
    <row r="140" s="16" customFormat="1" ht="28.5" customHeight="1"/>
    <row r="141" s="16" customFormat="1" ht="28.5" customHeight="1"/>
    <row r="142" spans="1:6" s="16" customFormat="1" ht="28.5" customHeight="1">
      <c r="A142" s="8"/>
      <c r="B142" s="9"/>
      <c r="C142" s="10"/>
      <c r="D142" s="11"/>
      <c r="E142" s="10"/>
      <c r="F142" s="12"/>
    </row>
    <row r="143" spans="1:6" s="16" customFormat="1" ht="28.5" customHeight="1">
      <c r="A143" s="8"/>
      <c r="B143" s="9"/>
      <c r="C143" s="10"/>
      <c r="D143" s="11"/>
      <c r="E143" s="10"/>
      <c r="F143" s="12"/>
    </row>
    <row r="144" spans="1:6" s="16" customFormat="1" ht="28.5" customHeight="1">
      <c r="A144" s="8"/>
      <c r="B144" s="9"/>
      <c r="C144" s="10"/>
      <c r="D144" s="11"/>
      <c r="E144" s="10"/>
      <c r="F144" s="12"/>
    </row>
    <row r="145" spans="1:6" s="16" customFormat="1" ht="28.5" customHeight="1">
      <c r="A145" s="8"/>
      <c r="B145" s="9"/>
      <c r="C145" s="10"/>
      <c r="D145" s="11"/>
      <c r="E145" s="10"/>
      <c r="F145" s="12"/>
    </row>
    <row r="146" spans="1:6" s="16" customFormat="1" ht="28.5" customHeight="1">
      <c r="A146" s="8"/>
      <c r="B146" s="9"/>
      <c r="C146" s="10"/>
      <c r="D146" s="11"/>
      <c r="E146" s="10"/>
      <c r="F146" s="12"/>
    </row>
    <row r="147" spans="1:6" s="16" customFormat="1" ht="28.5" customHeight="1">
      <c r="A147" s="8"/>
      <c r="B147" s="9"/>
      <c r="C147" s="10"/>
      <c r="D147" s="11"/>
      <c r="E147" s="10"/>
      <c r="F147" s="12"/>
    </row>
    <row r="148" spans="1:6" s="16" customFormat="1" ht="28.5" customHeight="1">
      <c r="A148" s="8"/>
      <c r="B148" s="9"/>
      <c r="C148" s="10"/>
      <c r="D148" s="11"/>
      <c r="E148" s="10"/>
      <c r="F148" s="12"/>
    </row>
    <row r="149" spans="1:6" s="16" customFormat="1" ht="28.5" customHeight="1">
      <c r="A149" s="8"/>
      <c r="B149" s="9"/>
      <c r="C149" s="10"/>
      <c r="D149" s="11"/>
      <c r="E149" s="10"/>
      <c r="F149" s="12"/>
    </row>
    <row r="150" spans="1:6" s="16" customFormat="1" ht="28.5" customHeight="1">
      <c r="A150" s="8"/>
      <c r="B150" s="9"/>
      <c r="C150" s="10"/>
      <c r="D150" s="11"/>
      <c r="E150" s="10"/>
      <c r="F150" s="12"/>
    </row>
    <row r="151" spans="1:6" s="16" customFormat="1" ht="28.5" customHeight="1">
      <c r="A151" s="8"/>
      <c r="B151" s="9"/>
      <c r="C151" s="10"/>
      <c r="D151" s="11"/>
      <c r="E151" s="10"/>
      <c r="F151" s="12"/>
    </row>
    <row r="152" spans="1:6" s="16" customFormat="1" ht="28.5" customHeight="1">
      <c r="A152" s="8"/>
      <c r="B152" s="9"/>
      <c r="C152" s="10"/>
      <c r="D152" s="11"/>
      <c r="E152" s="10"/>
      <c r="F152" s="12"/>
    </row>
    <row r="153" spans="1:6" s="16" customFormat="1" ht="28.5" customHeight="1">
      <c r="A153" s="8"/>
      <c r="B153" s="9"/>
      <c r="C153" s="10"/>
      <c r="D153" s="11"/>
      <c r="E153" s="10"/>
      <c r="F153" s="12"/>
    </row>
    <row r="154" spans="1:6" s="16" customFormat="1" ht="28.5" customHeight="1">
      <c r="A154" s="8"/>
      <c r="B154" s="9"/>
      <c r="C154" s="10"/>
      <c r="D154" s="11"/>
      <c r="E154" s="10"/>
      <c r="F154" s="12"/>
    </row>
    <row r="155" spans="1:6" s="16" customFormat="1" ht="28.5" customHeight="1">
      <c r="A155" s="8"/>
      <c r="B155" s="9"/>
      <c r="C155" s="10"/>
      <c r="D155" s="11"/>
      <c r="E155" s="10"/>
      <c r="F155" s="12"/>
    </row>
    <row r="156" spans="1:6" s="16" customFormat="1" ht="28.5" customHeight="1">
      <c r="A156" s="8"/>
      <c r="B156" s="9"/>
      <c r="C156" s="10"/>
      <c r="D156" s="11"/>
      <c r="E156" s="10"/>
      <c r="F156" s="12"/>
    </row>
    <row r="157" spans="1:6" s="16" customFormat="1" ht="28.5" customHeight="1">
      <c r="A157" s="8"/>
      <c r="B157" s="9"/>
      <c r="C157" s="10"/>
      <c r="D157" s="11"/>
      <c r="E157" s="10"/>
      <c r="F157" s="12"/>
    </row>
    <row r="158" spans="1:6" s="16" customFormat="1" ht="28.5" customHeight="1">
      <c r="A158" s="8"/>
      <c r="B158" s="9"/>
      <c r="C158" s="10"/>
      <c r="D158" s="11"/>
      <c r="E158" s="10"/>
      <c r="F158" s="12"/>
    </row>
    <row r="159" spans="1:6" s="16" customFormat="1" ht="28.5" customHeight="1">
      <c r="A159" s="8"/>
      <c r="B159" s="9"/>
      <c r="C159" s="10"/>
      <c r="D159" s="11"/>
      <c r="E159" s="10"/>
      <c r="F159" s="12"/>
    </row>
    <row r="160" spans="1:6" s="16" customFormat="1" ht="28.5" customHeight="1">
      <c r="A160" s="8"/>
      <c r="B160" s="9"/>
      <c r="C160" s="10"/>
      <c r="D160" s="11"/>
      <c r="E160" s="10"/>
      <c r="F160" s="12"/>
    </row>
    <row r="161" spans="1:6" s="16" customFormat="1" ht="28.5" customHeight="1">
      <c r="A161" s="8"/>
      <c r="B161" s="9"/>
      <c r="C161" s="10"/>
      <c r="D161" s="11"/>
      <c r="E161" s="10"/>
      <c r="F161" s="12"/>
    </row>
    <row r="162" spans="1:6" s="16" customFormat="1" ht="28.5" customHeight="1">
      <c r="A162" s="8"/>
      <c r="B162" s="9"/>
      <c r="C162" s="10"/>
      <c r="D162" s="11"/>
      <c r="E162" s="10"/>
      <c r="F162" s="12"/>
    </row>
    <row r="163" spans="1:6" s="16" customFormat="1" ht="28.5" customHeight="1">
      <c r="A163" s="8"/>
      <c r="B163" s="9"/>
      <c r="C163" s="10"/>
      <c r="D163" s="11"/>
      <c r="E163" s="10"/>
      <c r="F163" s="12"/>
    </row>
    <row r="164" spans="1:6" s="16" customFormat="1" ht="28.5" customHeight="1">
      <c r="A164" s="8"/>
      <c r="B164" s="9"/>
      <c r="C164" s="10"/>
      <c r="D164" s="11"/>
      <c r="E164" s="10"/>
      <c r="F164" s="12"/>
    </row>
    <row r="165" spans="1:6" s="16" customFormat="1" ht="28.5" customHeight="1">
      <c r="A165" s="8"/>
      <c r="B165" s="9"/>
      <c r="C165" s="10"/>
      <c r="D165" s="11"/>
      <c r="E165" s="10"/>
      <c r="F165" s="12"/>
    </row>
    <row r="166" spans="1:6" s="16" customFormat="1" ht="28.5" customHeight="1">
      <c r="A166" s="8"/>
      <c r="B166" s="9"/>
      <c r="C166" s="10"/>
      <c r="D166" s="11"/>
      <c r="E166" s="10"/>
      <c r="F166" s="12"/>
    </row>
    <row r="167" spans="1:6" s="16" customFormat="1" ht="28.5" customHeight="1">
      <c r="A167" s="8"/>
      <c r="B167" s="9"/>
      <c r="C167" s="10"/>
      <c r="D167" s="11"/>
      <c r="E167" s="10"/>
      <c r="F167" s="12"/>
    </row>
    <row r="168" spans="1:6" s="16" customFormat="1" ht="28.5" customHeight="1">
      <c r="A168" s="8"/>
      <c r="B168" s="9"/>
      <c r="C168" s="10"/>
      <c r="D168" s="11"/>
      <c r="E168" s="10"/>
      <c r="F168" s="12"/>
    </row>
    <row r="169" spans="1:6" s="16" customFormat="1" ht="28.5" customHeight="1">
      <c r="A169" s="8"/>
      <c r="B169" s="9"/>
      <c r="C169" s="10"/>
      <c r="D169" s="11"/>
      <c r="E169" s="10"/>
      <c r="F169" s="12"/>
    </row>
    <row r="170" spans="1:6" s="16" customFormat="1" ht="28.5" customHeight="1">
      <c r="A170" s="8"/>
      <c r="B170" s="9"/>
      <c r="C170" s="10"/>
      <c r="D170" s="11"/>
      <c r="E170" s="10"/>
      <c r="F170" s="12"/>
    </row>
    <row r="171" spans="1:6" s="16" customFormat="1" ht="28.5" customHeight="1">
      <c r="A171" s="8"/>
      <c r="B171" s="9"/>
      <c r="C171" s="10"/>
      <c r="D171" s="11"/>
      <c r="E171" s="10"/>
      <c r="F171" s="12"/>
    </row>
    <row r="172" spans="1:6" s="16" customFormat="1" ht="28.5" customHeight="1">
      <c r="A172" s="8"/>
      <c r="B172" s="9"/>
      <c r="C172" s="10"/>
      <c r="D172" s="11"/>
      <c r="E172" s="10"/>
      <c r="F172" s="12"/>
    </row>
    <row r="173" spans="1:6" s="16" customFormat="1" ht="28.5" customHeight="1">
      <c r="A173" s="8"/>
      <c r="B173" s="9"/>
      <c r="C173" s="10"/>
      <c r="D173" s="11"/>
      <c r="E173" s="10"/>
      <c r="F173" s="12"/>
    </row>
    <row r="174" spans="1:6" s="16" customFormat="1" ht="28.5" customHeight="1">
      <c r="A174" s="8"/>
      <c r="B174" s="9"/>
      <c r="C174" s="10"/>
      <c r="D174" s="11"/>
      <c r="E174" s="10"/>
      <c r="F174" s="12"/>
    </row>
    <row r="175" spans="1:6" s="16" customFormat="1" ht="28.5" customHeight="1">
      <c r="A175" s="8"/>
      <c r="B175" s="9"/>
      <c r="C175" s="10"/>
      <c r="D175" s="11"/>
      <c r="E175" s="10"/>
      <c r="F175" s="12"/>
    </row>
    <row r="176" spans="1:6" s="16" customFormat="1" ht="28.5" customHeight="1">
      <c r="A176" s="8"/>
      <c r="B176" s="9"/>
      <c r="C176" s="10"/>
      <c r="D176" s="11"/>
      <c r="E176" s="10"/>
      <c r="F176" s="12"/>
    </row>
    <row r="177" spans="1:6" s="16" customFormat="1" ht="28.5" customHeight="1">
      <c r="A177" s="8"/>
      <c r="B177" s="9"/>
      <c r="C177" s="10"/>
      <c r="D177" s="11"/>
      <c r="E177" s="10"/>
      <c r="F177" s="12"/>
    </row>
    <row r="178" spans="1:6" s="16" customFormat="1" ht="28.5" customHeight="1">
      <c r="A178" s="8"/>
      <c r="B178" s="9"/>
      <c r="C178" s="10"/>
      <c r="D178" s="11"/>
      <c r="E178" s="10"/>
      <c r="F178" s="12"/>
    </row>
    <row r="179" spans="1:6" s="16" customFormat="1" ht="28.5" customHeight="1">
      <c r="A179" s="8"/>
      <c r="B179" s="9"/>
      <c r="C179" s="10"/>
      <c r="D179" s="11"/>
      <c r="E179" s="10"/>
      <c r="F179" s="12"/>
    </row>
    <row r="180" spans="1:6" s="16" customFormat="1" ht="28.5" customHeight="1">
      <c r="A180" s="8"/>
      <c r="B180" s="9"/>
      <c r="C180" s="10"/>
      <c r="D180" s="11"/>
      <c r="E180" s="10"/>
      <c r="F180" s="12"/>
    </row>
    <row r="181" spans="1:6" s="16" customFormat="1" ht="28.5" customHeight="1">
      <c r="A181" s="8"/>
      <c r="B181" s="9"/>
      <c r="C181" s="10"/>
      <c r="D181" s="11"/>
      <c r="E181" s="10"/>
      <c r="F181" s="12"/>
    </row>
    <row r="182" spans="1:6" s="16" customFormat="1" ht="28.5" customHeight="1">
      <c r="A182" s="8"/>
      <c r="B182" s="9"/>
      <c r="C182" s="10"/>
      <c r="D182" s="11"/>
      <c r="E182" s="10"/>
      <c r="F182" s="12"/>
    </row>
    <row r="183" spans="1:6" s="16" customFormat="1" ht="28.5" customHeight="1">
      <c r="A183" s="8"/>
      <c r="B183" s="9"/>
      <c r="C183" s="10"/>
      <c r="D183" s="11"/>
      <c r="E183" s="10"/>
      <c r="F183" s="12"/>
    </row>
    <row r="184" spans="1:6" s="16" customFormat="1" ht="28.5" customHeight="1">
      <c r="A184" s="8"/>
      <c r="B184" s="9"/>
      <c r="C184" s="10"/>
      <c r="D184" s="11"/>
      <c r="E184" s="10"/>
      <c r="F184" s="12"/>
    </row>
    <row r="185" spans="1:6" s="16" customFormat="1" ht="28.5" customHeight="1">
      <c r="A185" s="8"/>
      <c r="B185" s="9"/>
      <c r="C185" s="10"/>
      <c r="D185" s="11"/>
      <c r="E185" s="10"/>
      <c r="F185" s="12"/>
    </row>
    <row r="186" spans="1:6" s="16" customFormat="1" ht="28.5" customHeight="1">
      <c r="A186" s="8"/>
      <c r="B186" s="9"/>
      <c r="C186" s="10"/>
      <c r="D186" s="11"/>
      <c r="E186" s="10"/>
      <c r="F186" s="12"/>
    </row>
    <row r="187" spans="1:6" s="16" customFormat="1" ht="28.5" customHeight="1">
      <c r="A187" s="8"/>
      <c r="B187" s="9"/>
      <c r="C187" s="10"/>
      <c r="D187" s="11"/>
      <c r="E187" s="10"/>
      <c r="F187" s="12"/>
    </row>
    <row r="188" spans="1:6" s="16" customFormat="1" ht="28.5" customHeight="1">
      <c r="A188" s="8"/>
      <c r="B188" s="9"/>
      <c r="C188" s="10"/>
      <c r="D188" s="11"/>
      <c r="E188" s="10"/>
      <c r="F188" s="12"/>
    </row>
    <row r="189" spans="1:6" s="16" customFormat="1" ht="28.5" customHeight="1">
      <c r="A189" s="8"/>
      <c r="B189" s="9"/>
      <c r="C189" s="10"/>
      <c r="D189" s="11"/>
      <c r="E189" s="10"/>
      <c r="F189" s="12"/>
    </row>
    <row r="190" spans="1:6" s="16" customFormat="1" ht="28.5" customHeight="1">
      <c r="A190" s="8"/>
      <c r="B190" s="9"/>
      <c r="C190" s="10"/>
      <c r="D190" s="11"/>
      <c r="E190" s="10"/>
      <c r="F190" s="12"/>
    </row>
    <row r="191" spans="1:6" s="16" customFormat="1" ht="28.5" customHeight="1">
      <c r="A191" s="8"/>
      <c r="B191" s="9"/>
      <c r="C191" s="10"/>
      <c r="D191" s="11"/>
      <c r="E191" s="10"/>
      <c r="F191" s="12"/>
    </row>
    <row r="192" spans="1:6" s="16" customFormat="1" ht="28.5" customHeight="1">
      <c r="A192" s="8"/>
      <c r="B192" s="9"/>
      <c r="C192" s="10"/>
      <c r="D192" s="11"/>
      <c r="E192" s="10"/>
      <c r="F192" s="12"/>
    </row>
    <row r="193" spans="1:6" s="16" customFormat="1" ht="28.5" customHeight="1">
      <c r="A193" s="8"/>
      <c r="B193" s="9"/>
      <c r="C193" s="10"/>
      <c r="D193" s="11"/>
      <c r="E193" s="10"/>
      <c r="F193" s="12"/>
    </row>
    <row r="194" spans="1:6" s="16" customFormat="1" ht="28.5" customHeight="1">
      <c r="A194" s="8"/>
      <c r="B194" s="9"/>
      <c r="C194" s="10"/>
      <c r="D194" s="11"/>
      <c r="E194" s="10"/>
      <c r="F194" s="12"/>
    </row>
    <row r="195" spans="1:6" s="16" customFormat="1" ht="28.5" customHeight="1">
      <c r="A195" s="8"/>
      <c r="B195" s="9"/>
      <c r="C195" s="10"/>
      <c r="D195" s="11"/>
      <c r="E195" s="10"/>
      <c r="F195" s="12"/>
    </row>
    <row r="196" spans="1:6" s="16" customFormat="1" ht="28.5" customHeight="1">
      <c r="A196" s="8"/>
      <c r="B196" s="9"/>
      <c r="C196" s="10"/>
      <c r="D196" s="11"/>
      <c r="E196" s="10"/>
      <c r="F196" s="12"/>
    </row>
    <row r="197" spans="1:6" s="16" customFormat="1" ht="28.5" customHeight="1">
      <c r="A197" s="8"/>
      <c r="B197" s="9"/>
      <c r="C197" s="10"/>
      <c r="D197" s="11"/>
      <c r="E197" s="10"/>
      <c r="F197" s="12"/>
    </row>
    <row r="198" spans="1:6" s="16" customFormat="1" ht="28.5" customHeight="1">
      <c r="A198" s="8"/>
      <c r="B198" s="9"/>
      <c r="C198" s="10"/>
      <c r="D198" s="11"/>
      <c r="E198" s="10"/>
      <c r="F198" s="12"/>
    </row>
    <row r="199" spans="1:6" s="16" customFormat="1" ht="28.5" customHeight="1">
      <c r="A199" s="8"/>
      <c r="B199" s="9"/>
      <c r="C199" s="10"/>
      <c r="D199" s="11"/>
      <c r="E199" s="10"/>
      <c r="F199" s="12"/>
    </row>
    <row r="200" spans="1:6" s="16" customFormat="1" ht="28.5" customHeight="1">
      <c r="A200" s="8"/>
      <c r="B200" s="9"/>
      <c r="C200" s="10"/>
      <c r="D200" s="11"/>
      <c r="E200" s="10"/>
      <c r="F200" s="12"/>
    </row>
    <row r="201" spans="1:6" s="16" customFormat="1" ht="28.5" customHeight="1">
      <c r="A201" s="8"/>
      <c r="B201" s="9"/>
      <c r="C201" s="10"/>
      <c r="D201" s="11"/>
      <c r="E201" s="10"/>
      <c r="F201" s="12"/>
    </row>
    <row r="202" spans="1:6" s="16" customFormat="1" ht="28.5" customHeight="1">
      <c r="A202" s="8"/>
      <c r="B202" s="9"/>
      <c r="C202" s="10"/>
      <c r="D202" s="11"/>
      <c r="E202" s="10"/>
      <c r="F202" s="12"/>
    </row>
    <row r="203" spans="1:6" s="16" customFormat="1" ht="28.5" customHeight="1">
      <c r="A203" s="8"/>
      <c r="B203" s="9"/>
      <c r="C203" s="10"/>
      <c r="D203" s="11"/>
      <c r="E203" s="10"/>
      <c r="F203" s="12"/>
    </row>
    <row r="204" spans="1:6" s="16" customFormat="1" ht="28.5" customHeight="1">
      <c r="A204" s="8"/>
      <c r="B204" s="9"/>
      <c r="C204" s="10"/>
      <c r="D204" s="11"/>
      <c r="E204" s="10"/>
      <c r="F204" s="12"/>
    </row>
    <row r="205" spans="1:6" s="16" customFormat="1" ht="28.5" customHeight="1">
      <c r="A205" s="8"/>
      <c r="B205" s="9"/>
      <c r="C205" s="10"/>
      <c r="D205" s="11"/>
      <c r="E205" s="10"/>
      <c r="F205" s="12"/>
    </row>
    <row r="206" spans="1:6" s="16" customFormat="1" ht="28.5" customHeight="1">
      <c r="A206" s="8"/>
      <c r="B206" s="9"/>
      <c r="C206" s="10"/>
      <c r="D206" s="11"/>
      <c r="E206" s="10"/>
      <c r="F206" s="12"/>
    </row>
    <row r="207" spans="1:6" s="16" customFormat="1" ht="28.5" customHeight="1">
      <c r="A207" s="8"/>
      <c r="B207" s="9"/>
      <c r="C207" s="10"/>
      <c r="D207" s="11"/>
      <c r="E207" s="10"/>
      <c r="F207" s="12"/>
    </row>
    <row r="208" spans="1:6" s="16" customFormat="1" ht="28.5" customHeight="1">
      <c r="A208" s="8"/>
      <c r="B208" s="9"/>
      <c r="C208" s="10"/>
      <c r="D208" s="11"/>
      <c r="E208" s="10"/>
      <c r="F208" s="12"/>
    </row>
    <row r="209" spans="1:6" s="16" customFormat="1" ht="28.5" customHeight="1">
      <c r="A209" s="8"/>
      <c r="B209" s="9"/>
      <c r="C209" s="10"/>
      <c r="D209" s="11"/>
      <c r="E209" s="10"/>
      <c r="F209" s="12"/>
    </row>
    <row r="210" spans="1:6" s="16" customFormat="1" ht="28.5" customHeight="1">
      <c r="A210" s="8"/>
      <c r="B210" s="9"/>
      <c r="C210" s="10"/>
      <c r="D210" s="11"/>
      <c r="E210" s="10"/>
      <c r="F210" s="12"/>
    </row>
    <row r="211" spans="1:6" s="16" customFormat="1" ht="28.5" customHeight="1">
      <c r="A211" s="8"/>
      <c r="B211" s="9"/>
      <c r="C211" s="10"/>
      <c r="D211" s="11"/>
      <c r="E211" s="10"/>
      <c r="F211" s="12"/>
    </row>
    <row r="212" spans="1:6" s="16" customFormat="1" ht="28.5" customHeight="1">
      <c r="A212" s="8"/>
      <c r="B212" s="9"/>
      <c r="C212" s="10"/>
      <c r="D212" s="11"/>
      <c r="E212" s="10"/>
      <c r="F212" s="12"/>
    </row>
    <row r="213" spans="1:6" s="16" customFormat="1" ht="28.5" customHeight="1">
      <c r="A213" s="8"/>
      <c r="B213" s="9"/>
      <c r="C213" s="10"/>
      <c r="D213" s="11"/>
      <c r="E213" s="10"/>
      <c r="F213" s="12"/>
    </row>
    <row r="214" spans="1:6" s="16" customFormat="1" ht="28.5" customHeight="1">
      <c r="A214" s="8"/>
      <c r="B214" s="9"/>
      <c r="C214" s="10"/>
      <c r="D214" s="11"/>
      <c r="E214" s="10"/>
      <c r="F214" s="12"/>
    </row>
    <row r="215" spans="1:6" s="16" customFormat="1" ht="28.5" customHeight="1">
      <c r="A215" s="8"/>
      <c r="B215" s="9"/>
      <c r="C215" s="10"/>
      <c r="D215" s="11"/>
      <c r="E215" s="10"/>
      <c r="F215" s="12"/>
    </row>
    <row r="216" spans="1:6" s="16" customFormat="1" ht="28.5" customHeight="1">
      <c r="A216" s="8"/>
      <c r="B216" s="9"/>
      <c r="C216" s="10"/>
      <c r="D216" s="11"/>
      <c r="E216" s="10"/>
      <c r="F216" s="12"/>
    </row>
    <row r="217" spans="1:6" s="16" customFormat="1" ht="28.5" customHeight="1">
      <c r="A217" s="8"/>
      <c r="B217" s="9"/>
      <c r="C217" s="10"/>
      <c r="D217" s="11"/>
      <c r="E217" s="10"/>
      <c r="F217" s="12"/>
    </row>
    <row r="218" spans="1:7" s="16" customFormat="1" ht="28.5" customHeight="1">
      <c r="A218" s="8"/>
      <c r="B218" s="9"/>
      <c r="C218" s="10"/>
      <c r="D218" s="11"/>
      <c r="E218" s="10"/>
      <c r="F218" s="12"/>
      <c r="G218" s="22"/>
    </row>
    <row r="219" spans="1:7" s="16" customFormat="1" ht="28.5" customHeight="1">
      <c r="A219" s="8"/>
      <c r="B219" s="9"/>
      <c r="C219" s="10"/>
      <c r="D219" s="11"/>
      <c r="E219" s="10"/>
      <c r="F219" s="12"/>
      <c r="G219" s="22"/>
    </row>
    <row r="220" spans="1:7" s="16" customFormat="1" ht="28.5" customHeight="1">
      <c r="A220" s="8"/>
      <c r="B220" s="9"/>
      <c r="C220" s="10"/>
      <c r="D220" s="11"/>
      <c r="E220" s="10"/>
      <c r="F220" s="12"/>
      <c r="G220" s="22"/>
    </row>
    <row r="221" spans="1:7" s="16" customFormat="1" ht="28.5" customHeight="1">
      <c r="A221" s="8"/>
      <c r="B221" s="9"/>
      <c r="C221" s="10"/>
      <c r="D221" s="11"/>
      <c r="E221" s="10"/>
      <c r="F221" s="12"/>
      <c r="G221" s="22"/>
    </row>
    <row r="222" spans="1:7" s="16" customFormat="1" ht="28.5" customHeight="1">
      <c r="A222" s="8"/>
      <c r="B222" s="9"/>
      <c r="C222" s="10"/>
      <c r="D222" s="11"/>
      <c r="E222" s="10"/>
      <c r="F222" s="12"/>
      <c r="G222" s="22"/>
    </row>
    <row r="223" spans="1:7" s="16" customFormat="1" ht="28.5" customHeight="1">
      <c r="A223" s="8"/>
      <c r="B223" s="9"/>
      <c r="C223" s="10"/>
      <c r="D223" s="11"/>
      <c r="E223" s="10"/>
      <c r="F223" s="12"/>
      <c r="G223" s="22"/>
    </row>
    <row r="224" spans="1:7" s="16" customFormat="1" ht="28.5" customHeight="1">
      <c r="A224" s="8"/>
      <c r="B224" s="9"/>
      <c r="C224" s="10"/>
      <c r="D224" s="11"/>
      <c r="E224" s="10"/>
      <c r="F224" s="12"/>
      <c r="G224" s="22"/>
    </row>
    <row r="225" spans="1:7" s="16" customFormat="1" ht="28.5" customHeight="1">
      <c r="A225" s="8"/>
      <c r="B225" s="9"/>
      <c r="C225" s="10"/>
      <c r="D225" s="11"/>
      <c r="E225" s="10"/>
      <c r="F225" s="12"/>
      <c r="G225" s="22"/>
    </row>
    <row r="226" spans="1:7" s="16" customFormat="1" ht="28.5" customHeight="1">
      <c r="A226" s="8"/>
      <c r="B226" s="9"/>
      <c r="C226" s="10"/>
      <c r="D226" s="11"/>
      <c r="E226" s="10"/>
      <c r="F226" s="12"/>
      <c r="G226" s="22"/>
    </row>
    <row r="227" spans="1:6" s="20" customFormat="1" ht="28.5" customHeight="1">
      <c r="A227" s="8"/>
      <c r="B227" s="9"/>
      <c r="C227" s="10"/>
      <c r="D227" s="11"/>
      <c r="E227" s="10"/>
      <c r="F227" s="12"/>
    </row>
    <row r="228" spans="1:6" s="20" customFormat="1" ht="28.5" customHeight="1">
      <c r="A228" s="8"/>
      <c r="B228" s="9"/>
      <c r="C228" s="10"/>
      <c r="D228" s="11"/>
      <c r="E228" s="10"/>
      <c r="F228" s="12"/>
    </row>
    <row r="229" spans="1:6" s="20" customFormat="1" ht="28.5" customHeight="1">
      <c r="A229" s="8"/>
      <c r="B229" s="9"/>
      <c r="C229" s="10"/>
      <c r="D229" s="11"/>
      <c r="E229" s="10"/>
      <c r="F229" s="12"/>
    </row>
    <row r="230" spans="1:6" s="20" customFormat="1" ht="28.5" customHeight="1">
      <c r="A230" s="8"/>
      <c r="B230" s="9"/>
      <c r="C230" s="10"/>
      <c r="D230" s="11"/>
      <c r="E230" s="10"/>
      <c r="F230" s="12"/>
    </row>
    <row r="231" spans="1:6" s="20" customFormat="1" ht="28.5" customHeight="1">
      <c r="A231" s="8"/>
      <c r="B231" s="9"/>
      <c r="C231" s="10"/>
      <c r="D231" s="11"/>
      <c r="E231" s="10"/>
      <c r="F231" s="12"/>
    </row>
    <row r="232" spans="1:6" s="20" customFormat="1" ht="28.5" customHeight="1">
      <c r="A232" s="8"/>
      <c r="B232" s="9"/>
      <c r="C232" s="10"/>
      <c r="D232" s="11"/>
      <c r="E232" s="10"/>
      <c r="F232" s="12"/>
    </row>
    <row r="233" spans="1:6" s="20" customFormat="1" ht="28.5" customHeight="1">
      <c r="A233" s="8"/>
      <c r="B233" s="9"/>
      <c r="C233" s="10"/>
      <c r="D233" s="11"/>
      <c r="E233" s="10"/>
      <c r="F233" s="12"/>
    </row>
    <row r="234" spans="1:6" s="20" customFormat="1" ht="28.5" customHeight="1">
      <c r="A234" s="8"/>
      <c r="B234" s="9"/>
      <c r="C234" s="10"/>
      <c r="D234" s="11"/>
      <c r="E234" s="10"/>
      <c r="F234" s="12"/>
    </row>
    <row r="235" spans="1:6" s="20" customFormat="1" ht="28.5" customHeight="1">
      <c r="A235" s="8"/>
      <c r="B235" s="9"/>
      <c r="C235" s="10"/>
      <c r="D235" s="11"/>
      <c r="E235" s="10"/>
      <c r="F235" s="12"/>
    </row>
    <row r="236" spans="1:6" s="20" customFormat="1" ht="28.5" customHeight="1">
      <c r="A236" s="8"/>
      <c r="B236" s="9"/>
      <c r="C236" s="10"/>
      <c r="D236" s="11"/>
      <c r="E236" s="10"/>
      <c r="F236" s="12"/>
    </row>
    <row r="237" spans="1:6" s="20" customFormat="1" ht="28.5" customHeight="1">
      <c r="A237" s="8"/>
      <c r="B237" s="9"/>
      <c r="C237" s="10"/>
      <c r="D237" s="11"/>
      <c r="E237" s="10"/>
      <c r="F237" s="12"/>
    </row>
    <row r="238" spans="1:6" s="20" customFormat="1" ht="28.5" customHeight="1">
      <c r="A238" s="8"/>
      <c r="B238" s="9"/>
      <c r="C238" s="10"/>
      <c r="D238" s="11"/>
      <c r="E238" s="10"/>
      <c r="F238" s="12"/>
    </row>
    <row r="239" spans="1:6" s="20" customFormat="1" ht="28.5" customHeight="1">
      <c r="A239" s="8"/>
      <c r="B239" s="9"/>
      <c r="C239" s="10"/>
      <c r="D239" s="11"/>
      <c r="E239" s="10"/>
      <c r="F239" s="12"/>
    </row>
    <row r="240" spans="1:6" s="20" customFormat="1" ht="28.5" customHeight="1">
      <c r="A240" s="8"/>
      <c r="B240" s="9"/>
      <c r="C240" s="10"/>
      <c r="D240" s="11"/>
      <c r="E240" s="10"/>
      <c r="F240" s="12"/>
    </row>
    <row r="241" spans="1:6" s="20" customFormat="1" ht="28.5" customHeight="1">
      <c r="A241" s="8"/>
      <c r="B241" s="9"/>
      <c r="C241" s="10"/>
      <c r="D241" s="11"/>
      <c r="E241" s="10"/>
      <c r="F241" s="12"/>
    </row>
    <row r="242" spans="1:6" s="20" customFormat="1" ht="28.5" customHeight="1">
      <c r="A242" s="8"/>
      <c r="B242" s="9"/>
      <c r="C242" s="10"/>
      <c r="D242" s="11"/>
      <c r="E242" s="10"/>
      <c r="F242" s="12"/>
    </row>
    <row r="243" spans="1:6" s="20" customFormat="1" ht="28.5" customHeight="1">
      <c r="A243" s="8"/>
      <c r="B243" s="9"/>
      <c r="C243" s="10"/>
      <c r="D243" s="11"/>
      <c r="E243" s="10"/>
      <c r="F243" s="12"/>
    </row>
    <row r="244" spans="1:6" s="20" customFormat="1" ht="28.5" customHeight="1">
      <c r="A244" s="8"/>
      <c r="B244" s="9"/>
      <c r="C244" s="10"/>
      <c r="D244" s="11"/>
      <c r="E244" s="10"/>
      <c r="F244" s="12"/>
    </row>
    <row r="245" spans="1:6" s="20" customFormat="1" ht="28.5" customHeight="1">
      <c r="A245" s="8"/>
      <c r="B245" s="9"/>
      <c r="C245" s="10"/>
      <c r="D245" s="11"/>
      <c r="E245" s="10"/>
      <c r="F245" s="12"/>
    </row>
    <row r="246" spans="1:6" s="20" customFormat="1" ht="28.5" customHeight="1">
      <c r="A246" s="8"/>
      <c r="B246" s="9"/>
      <c r="C246" s="10"/>
      <c r="D246" s="11"/>
      <c r="E246" s="10"/>
      <c r="F246" s="12"/>
    </row>
    <row r="247" spans="1:6" s="20" customFormat="1" ht="28.5" customHeight="1">
      <c r="A247" s="8"/>
      <c r="B247" s="9"/>
      <c r="C247" s="10"/>
      <c r="D247" s="11"/>
      <c r="E247" s="10"/>
      <c r="F247" s="12"/>
    </row>
    <row r="248" spans="1:6" s="20" customFormat="1" ht="28.5" customHeight="1">
      <c r="A248" s="8"/>
      <c r="B248" s="9"/>
      <c r="C248" s="10"/>
      <c r="D248" s="11"/>
      <c r="E248" s="10"/>
      <c r="F248" s="12"/>
    </row>
    <row r="249" spans="1:6" s="20" customFormat="1" ht="28.5" customHeight="1">
      <c r="A249" s="8"/>
      <c r="B249" s="9"/>
      <c r="C249" s="10"/>
      <c r="D249" s="11"/>
      <c r="E249" s="10"/>
      <c r="F249" s="12"/>
    </row>
    <row r="250" spans="1:6" s="20" customFormat="1" ht="28.5" customHeight="1">
      <c r="A250" s="8"/>
      <c r="B250" s="9"/>
      <c r="C250" s="10"/>
      <c r="D250" s="11"/>
      <c r="E250" s="10"/>
      <c r="F250" s="12"/>
    </row>
    <row r="251" spans="1:6" s="20" customFormat="1" ht="28.5" customHeight="1">
      <c r="A251" s="8"/>
      <c r="B251" s="9"/>
      <c r="C251" s="10"/>
      <c r="D251" s="11"/>
      <c r="E251" s="10"/>
      <c r="F251" s="12"/>
    </row>
    <row r="252" spans="1:6" s="20" customFormat="1" ht="28.5" customHeight="1">
      <c r="A252" s="8"/>
      <c r="B252" s="9"/>
      <c r="C252" s="10"/>
      <c r="D252" s="11"/>
      <c r="E252" s="10"/>
      <c r="F252" s="12"/>
    </row>
    <row r="253" spans="1:6" s="20" customFormat="1" ht="28.5" customHeight="1">
      <c r="A253" s="8"/>
      <c r="B253" s="9"/>
      <c r="C253" s="10"/>
      <c r="D253" s="11"/>
      <c r="E253" s="10"/>
      <c r="F253" s="12"/>
    </row>
    <row r="254" spans="1:6" s="20" customFormat="1" ht="28.5" customHeight="1">
      <c r="A254" s="8"/>
      <c r="B254" s="9"/>
      <c r="C254" s="10"/>
      <c r="D254" s="11"/>
      <c r="E254" s="10"/>
      <c r="F254" s="12"/>
    </row>
    <row r="255" spans="1:6" s="20" customFormat="1" ht="28.5" customHeight="1">
      <c r="A255" s="8"/>
      <c r="B255" s="9"/>
      <c r="C255" s="10"/>
      <c r="D255" s="11"/>
      <c r="E255" s="10"/>
      <c r="F255" s="12"/>
    </row>
    <row r="256" spans="1:6" s="20" customFormat="1" ht="28.5" customHeight="1">
      <c r="A256" s="8"/>
      <c r="B256" s="9"/>
      <c r="C256" s="10"/>
      <c r="D256" s="11"/>
      <c r="E256" s="10"/>
      <c r="F256" s="12"/>
    </row>
    <row r="257" spans="1:12" s="20" customFormat="1" ht="28.5" customHeight="1">
      <c r="A257" s="8"/>
      <c r="B257" s="9"/>
      <c r="C257" s="10"/>
      <c r="D257" s="11"/>
      <c r="E257" s="10"/>
      <c r="F257" s="12"/>
      <c r="H257" s="39"/>
      <c r="I257" s="40"/>
      <c r="J257" s="41"/>
      <c r="K257" s="40"/>
      <c r="L257" s="42"/>
    </row>
    <row r="258" spans="1:6" s="20" customFormat="1" ht="28.5" customHeight="1">
      <c r="A258" s="8"/>
      <c r="B258" s="9"/>
      <c r="C258" s="10"/>
      <c r="D258" s="11"/>
      <c r="E258" s="10"/>
      <c r="F258" s="12"/>
    </row>
    <row r="259" spans="1:6" s="20" customFormat="1" ht="28.5" customHeight="1">
      <c r="A259" s="8"/>
      <c r="B259" s="9"/>
      <c r="C259" s="10"/>
      <c r="D259" s="11"/>
      <c r="E259" s="10"/>
      <c r="F259" s="12"/>
    </row>
    <row r="260" spans="1:6" s="20" customFormat="1" ht="28.5" customHeight="1">
      <c r="A260" s="8"/>
      <c r="B260" s="9"/>
      <c r="C260" s="10"/>
      <c r="D260" s="11"/>
      <c r="E260" s="10"/>
      <c r="F260" s="12"/>
    </row>
    <row r="261" spans="1:6" s="20" customFormat="1" ht="28.5" customHeight="1">
      <c r="A261" s="8"/>
      <c r="B261" s="9"/>
      <c r="C261" s="10"/>
      <c r="D261" s="11"/>
      <c r="E261" s="10"/>
      <c r="F261" s="12"/>
    </row>
    <row r="262" spans="1:6" s="20" customFormat="1" ht="28.5" customHeight="1">
      <c r="A262" s="8"/>
      <c r="B262" s="9"/>
      <c r="C262" s="10"/>
      <c r="D262" s="11"/>
      <c r="E262" s="10"/>
      <c r="F262" s="12"/>
    </row>
    <row r="263" spans="1:6" s="20" customFormat="1" ht="28.5" customHeight="1">
      <c r="A263" s="8"/>
      <c r="B263" s="9"/>
      <c r="C263" s="10"/>
      <c r="D263" s="11"/>
      <c r="E263" s="10"/>
      <c r="F263" s="12"/>
    </row>
    <row r="264" spans="1:6" s="20" customFormat="1" ht="28.5" customHeight="1">
      <c r="A264" s="8"/>
      <c r="B264" s="9"/>
      <c r="C264" s="10"/>
      <c r="D264" s="11"/>
      <c r="E264" s="10"/>
      <c r="F264" s="12"/>
    </row>
    <row r="265" spans="1:6" s="20" customFormat="1" ht="28.5" customHeight="1">
      <c r="A265" s="8"/>
      <c r="B265" s="9"/>
      <c r="C265" s="10"/>
      <c r="D265" s="11"/>
      <c r="E265" s="10"/>
      <c r="F265" s="12"/>
    </row>
    <row r="266" spans="1:6" s="20" customFormat="1" ht="28.5" customHeight="1">
      <c r="A266" s="8"/>
      <c r="B266" s="9"/>
      <c r="C266" s="10"/>
      <c r="D266" s="11"/>
      <c r="E266" s="10"/>
      <c r="F266" s="12"/>
    </row>
    <row r="267" spans="1:6" s="20" customFormat="1" ht="28.5" customHeight="1">
      <c r="A267" s="8"/>
      <c r="B267" s="9"/>
      <c r="C267" s="10"/>
      <c r="D267" s="11"/>
      <c r="E267" s="10"/>
      <c r="F267" s="12"/>
    </row>
    <row r="268" spans="1:6" s="20" customFormat="1" ht="28.5" customHeight="1">
      <c r="A268" s="8"/>
      <c r="B268" s="9"/>
      <c r="C268" s="10"/>
      <c r="D268" s="11"/>
      <c r="E268" s="10"/>
      <c r="F268" s="12"/>
    </row>
    <row r="269" spans="1:6" s="20" customFormat="1" ht="28.5" customHeight="1">
      <c r="A269" s="8"/>
      <c r="B269" s="9"/>
      <c r="C269" s="10"/>
      <c r="D269" s="11"/>
      <c r="E269" s="10"/>
      <c r="F269" s="12"/>
    </row>
    <row r="270" spans="1:6" s="20" customFormat="1" ht="28.5" customHeight="1">
      <c r="A270" s="8"/>
      <c r="B270" s="9"/>
      <c r="C270" s="10"/>
      <c r="D270" s="11"/>
      <c r="E270" s="10"/>
      <c r="F270" s="12"/>
    </row>
    <row r="271" spans="1:6" s="20" customFormat="1" ht="28.5" customHeight="1">
      <c r="A271" s="8"/>
      <c r="B271" s="9"/>
      <c r="C271" s="10"/>
      <c r="D271" s="11"/>
      <c r="E271" s="10"/>
      <c r="F271" s="12"/>
    </row>
    <row r="272" spans="1:6" s="20" customFormat="1" ht="28.5" customHeight="1">
      <c r="A272" s="8"/>
      <c r="B272" s="9"/>
      <c r="C272" s="10"/>
      <c r="D272" s="11"/>
      <c r="E272" s="10"/>
      <c r="F272" s="12"/>
    </row>
    <row r="273" spans="1:6" s="20" customFormat="1" ht="28.5" customHeight="1">
      <c r="A273" s="8"/>
      <c r="B273" s="9"/>
      <c r="C273" s="10"/>
      <c r="D273" s="11"/>
      <c r="E273" s="10"/>
      <c r="F273" s="12"/>
    </row>
    <row r="274" spans="1:6" s="20" customFormat="1" ht="28.5" customHeight="1">
      <c r="A274" s="8"/>
      <c r="B274" s="9"/>
      <c r="C274" s="10"/>
      <c r="D274" s="11"/>
      <c r="E274" s="10"/>
      <c r="F274" s="12"/>
    </row>
    <row r="275" spans="1:6" s="20" customFormat="1" ht="28.5" customHeight="1">
      <c r="A275" s="8"/>
      <c r="B275" s="9"/>
      <c r="C275" s="10"/>
      <c r="D275" s="11"/>
      <c r="E275" s="10"/>
      <c r="F275" s="12"/>
    </row>
    <row r="276" spans="1:6" s="20" customFormat="1" ht="28.5" customHeight="1">
      <c r="A276" s="8"/>
      <c r="B276" s="9"/>
      <c r="C276" s="10"/>
      <c r="D276" s="11"/>
      <c r="E276" s="10"/>
      <c r="F276" s="12"/>
    </row>
    <row r="277" spans="1:6" s="20" customFormat="1" ht="28.5" customHeight="1">
      <c r="A277" s="8"/>
      <c r="B277" s="9"/>
      <c r="C277" s="10"/>
      <c r="D277" s="11"/>
      <c r="E277" s="10"/>
      <c r="F277" s="12"/>
    </row>
    <row r="278" spans="1:6" s="20" customFormat="1" ht="28.5" customHeight="1">
      <c r="A278" s="8"/>
      <c r="B278" s="9"/>
      <c r="C278" s="10"/>
      <c r="D278" s="11"/>
      <c r="E278" s="10"/>
      <c r="F278" s="12"/>
    </row>
    <row r="279" spans="1:6" s="20" customFormat="1" ht="28.5" customHeight="1">
      <c r="A279" s="8"/>
      <c r="B279" s="9"/>
      <c r="C279" s="10"/>
      <c r="D279" s="11"/>
      <c r="E279" s="10"/>
      <c r="F279" s="12"/>
    </row>
    <row r="280" spans="1:6" s="20" customFormat="1" ht="28.5" customHeight="1">
      <c r="A280" s="8"/>
      <c r="B280" s="9"/>
      <c r="C280" s="10"/>
      <c r="D280" s="11"/>
      <c r="E280" s="10"/>
      <c r="F280" s="12"/>
    </row>
    <row r="281" spans="1:6" s="20" customFormat="1" ht="28.5" customHeight="1">
      <c r="A281" s="8"/>
      <c r="B281" s="9"/>
      <c r="C281" s="10"/>
      <c r="D281" s="11"/>
      <c r="E281" s="10"/>
      <c r="F281" s="12"/>
    </row>
    <row r="282" spans="1:6" s="20" customFormat="1" ht="28.5" customHeight="1">
      <c r="A282" s="8"/>
      <c r="B282" s="9"/>
      <c r="C282" s="10"/>
      <c r="D282" s="11"/>
      <c r="E282" s="10"/>
      <c r="F282" s="12"/>
    </row>
    <row r="283" spans="1:6" s="20" customFormat="1" ht="28.5" customHeight="1">
      <c r="A283" s="8"/>
      <c r="B283" s="9"/>
      <c r="C283" s="10"/>
      <c r="D283" s="11"/>
      <c r="E283" s="10"/>
      <c r="F283" s="12"/>
    </row>
    <row r="284" spans="1:6" s="20" customFormat="1" ht="28.5" customHeight="1">
      <c r="A284" s="8"/>
      <c r="B284" s="9"/>
      <c r="C284" s="10"/>
      <c r="D284" s="11"/>
      <c r="E284" s="10"/>
      <c r="F284" s="12"/>
    </row>
    <row r="285" spans="1:6" s="20" customFormat="1" ht="28.5" customHeight="1">
      <c r="A285" s="8"/>
      <c r="B285" s="9"/>
      <c r="C285" s="10"/>
      <c r="D285" s="11"/>
      <c r="E285" s="10"/>
      <c r="F285" s="12"/>
    </row>
    <row r="286" spans="1:6" s="20" customFormat="1" ht="28.5" customHeight="1">
      <c r="A286" s="8"/>
      <c r="B286" s="9"/>
      <c r="C286" s="10"/>
      <c r="D286" s="11"/>
      <c r="E286" s="10"/>
      <c r="F286" s="12"/>
    </row>
    <row r="287" spans="1:6" s="20" customFormat="1" ht="28.5" customHeight="1">
      <c r="A287" s="8"/>
      <c r="B287" s="9"/>
      <c r="C287" s="10"/>
      <c r="D287" s="11"/>
      <c r="E287" s="10"/>
      <c r="F287" s="12"/>
    </row>
    <row r="288" spans="1:6" s="20" customFormat="1" ht="28.5" customHeight="1">
      <c r="A288" s="8"/>
      <c r="B288" s="9"/>
      <c r="C288" s="10"/>
      <c r="D288" s="11"/>
      <c r="E288" s="10"/>
      <c r="F288" s="12"/>
    </row>
    <row r="289" spans="1:6" s="20" customFormat="1" ht="28.5" customHeight="1">
      <c r="A289" s="8"/>
      <c r="B289" s="9"/>
      <c r="C289" s="10"/>
      <c r="D289" s="11"/>
      <c r="E289" s="10"/>
      <c r="F289" s="12"/>
    </row>
    <row r="290" spans="1:6" s="20" customFormat="1" ht="28.5" customHeight="1">
      <c r="A290" s="8"/>
      <c r="B290" s="9"/>
      <c r="C290" s="10"/>
      <c r="D290" s="11"/>
      <c r="E290" s="10"/>
      <c r="F290" s="12"/>
    </row>
    <row r="291" spans="1:6" s="20" customFormat="1" ht="28.5" customHeight="1">
      <c r="A291" s="8"/>
      <c r="B291" s="9"/>
      <c r="C291" s="10"/>
      <c r="D291" s="11"/>
      <c r="E291" s="10"/>
      <c r="F291" s="12"/>
    </row>
    <row r="292" spans="1:6" s="20" customFormat="1" ht="28.5" customHeight="1">
      <c r="A292" s="8"/>
      <c r="B292" s="9"/>
      <c r="C292" s="10"/>
      <c r="D292" s="11"/>
      <c r="E292" s="10"/>
      <c r="F292" s="12"/>
    </row>
    <row r="293" spans="1:6" s="20" customFormat="1" ht="28.5" customHeight="1">
      <c r="A293" s="8"/>
      <c r="B293" s="9"/>
      <c r="C293" s="10"/>
      <c r="D293" s="11"/>
      <c r="E293" s="10"/>
      <c r="F293" s="12"/>
    </row>
    <row r="294" spans="1:6" s="20" customFormat="1" ht="28.5" customHeight="1">
      <c r="A294" s="8"/>
      <c r="B294" s="9"/>
      <c r="C294" s="10"/>
      <c r="D294" s="11"/>
      <c r="E294" s="10"/>
      <c r="F294" s="12"/>
    </row>
    <row r="295" spans="1:6" s="20" customFormat="1" ht="28.5" customHeight="1">
      <c r="A295" s="8"/>
      <c r="B295" s="9"/>
      <c r="C295" s="10"/>
      <c r="D295" s="11"/>
      <c r="E295" s="10"/>
      <c r="F295" s="12"/>
    </row>
    <row r="296" spans="1:6" s="20" customFormat="1" ht="28.5" customHeight="1">
      <c r="A296" s="8"/>
      <c r="B296" s="9"/>
      <c r="C296" s="10"/>
      <c r="D296" s="11"/>
      <c r="E296" s="10"/>
      <c r="F296" s="12"/>
    </row>
    <row r="297" spans="1:6" s="20" customFormat="1" ht="28.5" customHeight="1">
      <c r="A297" s="8"/>
      <c r="B297" s="9"/>
      <c r="C297" s="10"/>
      <c r="D297" s="11"/>
      <c r="E297" s="10"/>
      <c r="F297" s="12"/>
    </row>
    <row r="298" spans="1:6" s="20" customFormat="1" ht="28.5" customHeight="1">
      <c r="A298" s="8"/>
      <c r="B298" s="9"/>
      <c r="C298" s="10"/>
      <c r="D298" s="11"/>
      <c r="E298" s="10"/>
      <c r="F298" s="12"/>
    </row>
    <row r="299" spans="1:6" s="20" customFormat="1" ht="28.5" customHeight="1">
      <c r="A299" s="8"/>
      <c r="B299" s="9"/>
      <c r="C299" s="10"/>
      <c r="D299" s="11"/>
      <c r="E299" s="10"/>
      <c r="F299" s="12"/>
    </row>
    <row r="300" spans="1:6" s="20" customFormat="1" ht="28.5" customHeight="1">
      <c r="A300" s="8"/>
      <c r="B300" s="9"/>
      <c r="C300" s="10"/>
      <c r="D300" s="11"/>
      <c r="E300" s="10"/>
      <c r="F300" s="12"/>
    </row>
    <row r="301" spans="1:6" s="20" customFormat="1" ht="28.5" customHeight="1">
      <c r="A301" s="8"/>
      <c r="B301" s="9"/>
      <c r="C301" s="10"/>
      <c r="D301" s="11"/>
      <c r="E301" s="10"/>
      <c r="F301" s="12"/>
    </row>
    <row r="302" spans="1:6" s="20" customFormat="1" ht="28.5" customHeight="1">
      <c r="A302" s="8"/>
      <c r="B302" s="9"/>
      <c r="C302" s="10"/>
      <c r="D302" s="11"/>
      <c r="E302" s="10"/>
      <c r="F302" s="12"/>
    </row>
    <row r="303" spans="1:6" s="20" customFormat="1" ht="28.5" customHeight="1">
      <c r="A303" s="8"/>
      <c r="B303" s="9"/>
      <c r="C303" s="10"/>
      <c r="D303" s="11"/>
      <c r="E303" s="10"/>
      <c r="F303" s="12"/>
    </row>
    <row r="304" spans="1:6" s="20" customFormat="1" ht="28.5" customHeight="1">
      <c r="A304" s="8"/>
      <c r="B304" s="9"/>
      <c r="C304" s="10"/>
      <c r="D304" s="11"/>
      <c r="E304" s="10"/>
      <c r="F304" s="12"/>
    </row>
    <row r="305" spans="1:6" s="20" customFormat="1" ht="28.5" customHeight="1">
      <c r="A305" s="8"/>
      <c r="B305" s="9"/>
      <c r="C305" s="10"/>
      <c r="D305" s="11"/>
      <c r="E305" s="10"/>
      <c r="F305" s="12"/>
    </row>
    <row r="306" spans="1:6" s="20" customFormat="1" ht="28.5" customHeight="1">
      <c r="A306" s="8"/>
      <c r="B306" s="9"/>
      <c r="C306" s="10"/>
      <c r="D306" s="11"/>
      <c r="E306" s="10"/>
      <c r="F306" s="12"/>
    </row>
    <row r="307" spans="1:6" s="20" customFormat="1" ht="28.5" customHeight="1">
      <c r="A307" s="8"/>
      <c r="B307" s="9"/>
      <c r="C307" s="10"/>
      <c r="D307" s="11"/>
      <c r="E307" s="10"/>
      <c r="F307" s="12"/>
    </row>
    <row r="308" spans="1:6" s="20" customFormat="1" ht="28.5" customHeight="1">
      <c r="A308" s="8"/>
      <c r="B308" s="9"/>
      <c r="C308" s="10"/>
      <c r="D308" s="11"/>
      <c r="E308" s="10"/>
      <c r="F308" s="12"/>
    </row>
    <row r="309" spans="1:6" s="20" customFormat="1" ht="28.5" customHeight="1">
      <c r="A309" s="8"/>
      <c r="B309" s="9"/>
      <c r="C309" s="10"/>
      <c r="D309" s="11"/>
      <c r="E309" s="10"/>
      <c r="F309" s="12"/>
    </row>
    <row r="310" spans="1:6" s="20" customFormat="1" ht="28.5" customHeight="1">
      <c r="A310" s="8"/>
      <c r="B310" s="9"/>
      <c r="C310" s="10"/>
      <c r="D310" s="11"/>
      <c r="E310" s="10"/>
      <c r="F310" s="12"/>
    </row>
    <row r="311" spans="1:6" s="20" customFormat="1" ht="28.5" customHeight="1">
      <c r="A311" s="8"/>
      <c r="B311" s="9"/>
      <c r="C311" s="10"/>
      <c r="D311" s="11"/>
      <c r="E311" s="10"/>
      <c r="F311" s="12"/>
    </row>
  </sheetData>
  <sheetProtection/>
  <mergeCells count="2">
    <mergeCell ref="A5:A20"/>
    <mergeCell ref="A1:F1"/>
  </mergeCells>
  <printOptions/>
  <pageMargins left="0.7874015748031497" right="0.7874015748031497" top="0.3937007874015748" bottom="0.3937007874015748" header="0.4724409448818898" footer="0.5118110236220472"/>
  <pageSetup fitToHeight="0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3"/>
  <sheetViews>
    <sheetView view="pageBreakPreview" zoomScale="70" zoomScaleNormal="70" zoomScaleSheetLayoutView="70" workbookViewId="0" topLeftCell="A1">
      <pane ySplit="3" topLeftCell="A4" activePane="bottomLeft" state="frozen"/>
      <selection pane="topLeft" activeCell="N22" sqref="N22"/>
      <selection pane="bottomLeft" activeCell="C18" sqref="C18"/>
    </sheetView>
  </sheetViews>
  <sheetFormatPr defaultColWidth="9.00390625" defaultRowHeight="28.5" customHeight="1"/>
  <cols>
    <col min="1" max="1" width="8.50390625" style="75" customWidth="1"/>
    <col min="2" max="2" width="36.25390625" style="70" customWidth="1"/>
    <col min="3" max="3" width="25.375" style="70" customWidth="1"/>
    <col min="4" max="4" width="15.75390625" style="72" customWidth="1"/>
    <col min="5" max="5" width="24.00390625" style="71" customWidth="1"/>
    <col min="6" max="6" width="11.375" style="69" customWidth="1"/>
    <col min="7" max="9" width="9.00390625" style="53" customWidth="1"/>
    <col min="10" max="10" width="8.625" style="53" customWidth="1"/>
    <col min="11" max="16384" width="9.00390625" style="53" customWidth="1"/>
  </cols>
  <sheetData>
    <row r="1" spans="1:6" ht="18" customHeight="1">
      <c r="A1" s="96" t="s">
        <v>336</v>
      </c>
      <c r="B1" s="96"/>
      <c r="C1" s="96"/>
      <c r="D1" s="96"/>
      <c r="E1" s="96"/>
      <c r="F1" s="96"/>
    </row>
    <row r="2" spans="1:6" s="54" customFormat="1" ht="18" customHeight="1">
      <c r="A2" s="97"/>
      <c r="B2" s="97"/>
      <c r="C2" s="97"/>
      <c r="D2" s="97"/>
      <c r="E2" s="97"/>
      <c r="F2" s="97"/>
    </row>
    <row r="3" spans="1:6" s="58" customFormat="1" ht="24" customHeight="1">
      <c r="A3" s="98" t="s">
        <v>34</v>
      </c>
      <c r="B3" s="99" t="s">
        <v>31</v>
      </c>
      <c r="C3" s="55" t="s">
        <v>35</v>
      </c>
      <c r="D3" s="56" t="s">
        <v>32</v>
      </c>
      <c r="E3" s="55" t="s">
        <v>33</v>
      </c>
      <c r="F3" s="57" t="s">
        <v>337</v>
      </c>
    </row>
    <row r="4" spans="1:6" s="58" customFormat="1" ht="24" customHeight="1">
      <c r="A4" s="100" t="s">
        <v>122</v>
      </c>
      <c r="B4" s="62" t="s">
        <v>338</v>
      </c>
      <c r="C4" s="55"/>
      <c r="D4" s="56" t="s">
        <v>339</v>
      </c>
      <c r="E4" s="76" t="s">
        <v>124</v>
      </c>
      <c r="F4" s="57"/>
    </row>
    <row r="5" spans="1:6" s="58" customFormat="1" ht="24" customHeight="1">
      <c r="A5" s="101"/>
      <c r="B5" s="79" t="s">
        <v>340</v>
      </c>
      <c r="C5" s="78" t="s">
        <v>341</v>
      </c>
      <c r="D5" s="102" t="s">
        <v>342</v>
      </c>
      <c r="E5" s="78" t="s">
        <v>262</v>
      </c>
      <c r="F5" s="7">
        <v>130</v>
      </c>
    </row>
    <row r="6" spans="1:6" s="58" customFormat="1" ht="24" customHeight="1">
      <c r="A6" s="101"/>
      <c r="B6" s="79" t="s">
        <v>170</v>
      </c>
      <c r="C6" s="78" t="s">
        <v>171</v>
      </c>
      <c r="D6" s="102" t="s">
        <v>343</v>
      </c>
      <c r="E6" s="78" t="s">
        <v>172</v>
      </c>
      <c r="F6" s="7">
        <v>55</v>
      </c>
    </row>
    <row r="7" spans="1:6" s="58" customFormat="1" ht="24" customHeight="1">
      <c r="A7" s="101"/>
      <c r="B7" s="79" t="s">
        <v>344</v>
      </c>
      <c r="C7" s="78" t="s">
        <v>345</v>
      </c>
      <c r="D7" s="102" t="s">
        <v>346</v>
      </c>
      <c r="E7" s="103" t="s">
        <v>59</v>
      </c>
      <c r="F7" s="7">
        <v>420</v>
      </c>
    </row>
    <row r="8" spans="1:6" s="58" customFormat="1" ht="24" customHeight="1">
      <c r="A8" s="101"/>
      <c r="B8" s="79" t="s">
        <v>347</v>
      </c>
      <c r="C8" s="78" t="s">
        <v>261</v>
      </c>
      <c r="D8" s="102" t="s">
        <v>348</v>
      </c>
      <c r="E8" s="103" t="s">
        <v>59</v>
      </c>
      <c r="F8" s="7">
        <v>1750</v>
      </c>
    </row>
    <row r="9" spans="1:6" s="58" customFormat="1" ht="24" customHeight="1">
      <c r="A9" s="101"/>
      <c r="B9" s="79" t="s">
        <v>349</v>
      </c>
      <c r="C9" s="78" t="s">
        <v>261</v>
      </c>
      <c r="D9" s="102" t="s">
        <v>350</v>
      </c>
      <c r="E9" s="103" t="s">
        <v>59</v>
      </c>
      <c r="F9" s="7">
        <v>1800</v>
      </c>
    </row>
    <row r="10" spans="1:6" s="58" customFormat="1" ht="24" customHeight="1">
      <c r="A10" s="101"/>
      <c r="B10" s="79" t="s">
        <v>351</v>
      </c>
      <c r="C10" s="78" t="s">
        <v>352</v>
      </c>
      <c r="D10" s="102" t="s">
        <v>353</v>
      </c>
      <c r="E10" s="103" t="s">
        <v>173</v>
      </c>
      <c r="F10" s="7">
        <v>370</v>
      </c>
    </row>
    <row r="11" spans="1:6" s="58" customFormat="1" ht="24" customHeight="1">
      <c r="A11" s="101"/>
      <c r="B11" s="79" t="s">
        <v>354</v>
      </c>
      <c r="C11" s="78" t="s">
        <v>345</v>
      </c>
      <c r="D11" s="102" t="s">
        <v>334</v>
      </c>
      <c r="E11" s="103" t="s">
        <v>173</v>
      </c>
      <c r="F11" s="7">
        <v>115</v>
      </c>
    </row>
    <row r="12" spans="1:6" s="58" customFormat="1" ht="24" customHeight="1">
      <c r="A12" s="101"/>
      <c r="B12" s="79" t="s">
        <v>355</v>
      </c>
      <c r="C12" s="78" t="s">
        <v>356</v>
      </c>
      <c r="D12" s="102" t="s">
        <v>192</v>
      </c>
      <c r="E12" s="103" t="s">
        <v>193</v>
      </c>
      <c r="F12" s="7">
        <v>170</v>
      </c>
    </row>
    <row r="13" spans="1:6" s="58" customFormat="1" ht="24" customHeight="1">
      <c r="A13" s="101"/>
      <c r="B13" s="79" t="s">
        <v>357</v>
      </c>
      <c r="C13" s="104" t="s">
        <v>358</v>
      </c>
      <c r="D13" s="102" t="s">
        <v>359</v>
      </c>
      <c r="E13" s="103" t="s">
        <v>193</v>
      </c>
      <c r="F13" s="7">
        <v>240</v>
      </c>
    </row>
    <row r="14" spans="1:6" s="58" customFormat="1" ht="24" customHeight="1">
      <c r="A14" s="105"/>
      <c r="B14" s="79" t="s">
        <v>194</v>
      </c>
      <c r="C14" s="103" t="s">
        <v>345</v>
      </c>
      <c r="D14" s="102" t="s">
        <v>360</v>
      </c>
      <c r="E14" s="103" t="s">
        <v>191</v>
      </c>
      <c r="F14" s="7">
        <v>30</v>
      </c>
    </row>
    <row r="15" spans="1:6" s="58" customFormat="1" ht="24" customHeight="1">
      <c r="A15" s="106" t="s">
        <v>38</v>
      </c>
      <c r="B15" s="77" t="s">
        <v>361</v>
      </c>
      <c r="C15" s="78" t="s">
        <v>232</v>
      </c>
      <c r="D15" s="102" t="s">
        <v>362</v>
      </c>
      <c r="E15" s="103" t="s">
        <v>363</v>
      </c>
      <c r="F15" s="7">
        <v>150</v>
      </c>
    </row>
    <row r="16" spans="1:10" s="58" customFormat="1" ht="24" customHeight="1">
      <c r="A16" s="107"/>
      <c r="B16" s="77" t="s">
        <v>364</v>
      </c>
      <c r="C16" s="78" t="s">
        <v>232</v>
      </c>
      <c r="D16" s="102" t="s">
        <v>365</v>
      </c>
      <c r="E16" s="103" t="s">
        <v>200</v>
      </c>
      <c r="F16" s="7">
        <v>500</v>
      </c>
      <c r="J16" s="108"/>
    </row>
    <row r="17" spans="1:10" s="58" customFormat="1" ht="24" customHeight="1">
      <c r="A17" s="107"/>
      <c r="B17" s="77" t="s">
        <v>366</v>
      </c>
      <c r="C17" s="78" t="s">
        <v>232</v>
      </c>
      <c r="D17" s="102" t="s">
        <v>367</v>
      </c>
      <c r="E17" s="103" t="s">
        <v>200</v>
      </c>
      <c r="F17" s="7">
        <v>250</v>
      </c>
      <c r="J17" s="108"/>
    </row>
    <row r="18" spans="1:6" s="58" customFormat="1" ht="24" customHeight="1">
      <c r="A18" s="107"/>
      <c r="B18" s="77" t="s">
        <v>3</v>
      </c>
      <c r="C18" s="78" t="s">
        <v>261</v>
      </c>
      <c r="D18" s="102" t="s">
        <v>368</v>
      </c>
      <c r="E18" s="103" t="s">
        <v>126</v>
      </c>
      <c r="F18" s="7">
        <v>200</v>
      </c>
    </row>
    <row r="19" spans="1:6" s="58" customFormat="1" ht="24" customHeight="1">
      <c r="A19" s="107"/>
      <c r="B19" s="77" t="s">
        <v>196</v>
      </c>
      <c r="C19" s="78" t="s">
        <v>232</v>
      </c>
      <c r="D19" s="102" t="s">
        <v>369</v>
      </c>
      <c r="E19" s="103" t="s">
        <v>126</v>
      </c>
      <c r="F19" s="7">
        <v>200</v>
      </c>
    </row>
    <row r="20" spans="1:6" s="58" customFormat="1" ht="24" customHeight="1">
      <c r="A20" s="107"/>
      <c r="B20" s="77" t="s">
        <v>127</v>
      </c>
      <c r="C20" s="78" t="s">
        <v>232</v>
      </c>
      <c r="D20" s="102" t="s">
        <v>370</v>
      </c>
      <c r="E20" s="103" t="s">
        <v>128</v>
      </c>
      <c r="F20" s="7">
        <v>200</v>
      </c>
    </row>
    <row r="21" spans="1:6" s="58" customFormat="1" ht="24" customHeight="1">
      <c r="A21" s="107"/>
      <c r="B21" s="77" t="s">
        <v>198</v>
      </c>
      <c r="C21" s="78" t="s">
        <v>232</v>
      </c>
      <c r="D21" s="102" t="s">
        <v>371</v>
      </c>
      <c r="E21" s="103" t="s">
        <v>128</v>
      </c>
      <c r="F21" s="7">
        <v>180</v>
      </c>
    </row>
    <row r="22" spans="1:6" s="58" customFormat="1" ht="24" customHeight="1">
      <c r="A22" s="107"/>
      <c r="B22" s="77" t="s">
        <v>199</v>
      </c>
      <c r="C22" s="78" t="s">
        <v>372</v>
      </c>
      <c r="D22" s="102" t="s">
        <v>373</v>
      </c>
      <c r="E22" s="103" t="s">
        <v>201</v>
      </c>
      <c r="F22" s="7">
        <v>600</v>
      </c>
    </row>
    <row r="23" spans="1:6" s="58" customFormat="1" ht="24" customHeight="1">
      <c r="A23" s="107"/>
      <c r="B23" s="77" t="s">
        <v>374</v>
      </c>
      <c r="C23" s="78" t="s">
        <v>232</v>
      </c>
      <c r="D23" s="102" t="s">
        <v>375</v>
      </c>
      <c r="E23" s="103" t="s">
        <v>74</v>
      </c>
      <c r="F23" s="7"/>
    </row>
    <row r="24" spans="1:6" s="58" customFormat="1" ht="24" customHeight="1">
      <c r="A24" s="107"/>
      <c r="B24" s="77" t="s">
        <v>376</v>
      </c>
      <c r="C24" s="78" t="s">
        <v>318</v>
      </c>
      <c r="D24" s="102" t="s">
        <v>377</v>
      </c>
      <c r="E24" s="103" t="s">
        <v>378</v>
      </c>
      <c r="F24" s="7"/>
    </row>
    <row r="25" spans="1:6" s="58" customFormat="1" ht="24" customHeight="1">
      <c r="A25" s="107"/>
      <c r="B25" s="77" t="s">
        <v>5</v>
      </c>
      <c r="C25" s="78" t="s">
        <v>123</v>
      </c>
      <c r="D25" s="102" t="s">
        <v>379</v>
      </c>
      <c r="E25" s="103" t="s">
        <v>208</v>
      </c>
      <c r="F25" s="7">
        <v>300</v>
      </c>
    </row>
    <row r="26" spans="1:6" s="58" customFormat="1" ht="24" customHeight="1">
      <c r="A26" s="107"/>
      <c r="B26" s="77" t="s">
        <v>380</v>
      </c>
      <c r="C26" s="78" t="s">
        <v>232</v>
      </c>
      <c r="D26" s="102" t="s">
        <v>117</v>
      </c>
      <c r="E26" s="103" t="s">
        <v>381</v>
      </c>
      <c r="F26" s="7"/>
    </row>
    <row r="27" spans="1:6" s="58" customFormat="1" ht="24" customHeight="1">
      <c r="A27" s="107"/>
      <c r="B27" s="77" t="s">
        <v>129</v>
      </c>
      <c r="C27" s="78" t="s">
        <v>318</v>
      </c>
      <c r="D27" s="102" t="s">
        <v>202</v>
      </c>
      <c r="E27" s="103" t="s">
        <v>195</v>
      </c>
      <c r="F27" s="7"/>
    </row>
    <row r="28" spans="1:6" s="58" customFormat="1" ht="24" customHeight="1">
      <c r="A28" s="107"/>
      <c r="B28" s="77" t="s">
        <v>382</v>
      </c>
      <c r="C28" s="78" t="s">
        <v>232</v>
      </c>
      <c r="D28" s="102" t="s">
        <v>383</v>
      </c>
      <c r="E28" s="103" t="s">
        <v>128</v>
      </c>
      <c r="F28" s="7">
        <v>32</v>
      </c>
    </row>
    <row r="29" spans="1:6" s="58" customFormat="1" ht="24" customHeight="1">
      <c r="A29" s="107"/>
      <c r="B29" s="77" t="s">
        <v>384</v>
      </c>
      <c r="C29" s="78" t="s">
        <v>232</v>
      </c>
      <c r="D29" s="102" t="s">
        <v>385</v>
      </c>
      <c r="E29" s="103" t="s">
        <v>74</v>
      </c>
      <c r="F29" s="7">
        <v>100</v>
      </c>
    </row>
    <row r="30" spans="1:6" s="58" customFormat="1" ht="24" customHeight="1">
      <c r="A30" s="107"/>
      <c r="B30" s="77" t="s">
        <v>203</v>
      </c>
      <c r="C30" s="78" t="s">
        <v>318</v>
      </c>
      <c r="D30" s="102" t="s">
        <v>204</v>
      </c>
      <c r="E30" s="103" t="s">
        <v>74</v>
      </c>
      <c r="F30" s="7">
        <v>100</v>
      </c>
    </row>
    <row r="31" spans="1:6" s="58" customFormat="1" ht="24" customHeight="1">
      <c r="A31" s="107"/>
      <c r="B31" s="77" t="s">
        <v>386</v>
      </c>
      <c r="C31" s="78" t="s">
        <v>318</v>
      </c>
      <c r="D31" s="102" t="s">
        <v>387</v>
      </c>
      <c r="E31" s="103" t="s">
        <v>262</v>
      </c>
      <c r="F31" s="7"/>
    </row>
    <row r="32" spans="1:6" s="58" customFormat="1" ht="24" customHeight="1">
      <c r="A32" s="107"/>
      <c r="B32" s="77" t="s">
        <v>205</v>
      </c>
      <c r="C32" s="78" t="s">
        <v>232</v>
      </c>
      <c r="D32" s="102" t="s">
        <v>388</v>
      </c>
      <c r="E32" s="103" t="s">
        <v>195</v>
      </c>
      <c r="F32" s="7"/>
    </row>
    <row r="33" spans="1:6" s="58" customFormat="1" ht="24" customHeight="1">
      <c r="A33" s="107"/>
      <c r="B33" s="77" t="s">
        <v>389</v>
      </c>
      <c r="C33" s="78" t="s">
        <v>390</v>
      </c>
      <c r="D33" s="102" t="s">
        <v>391</v>
      </c>
      <c r="E33" s="103" t="s">
        <v>254</v>
      </c>
      <c r="F33" s="7"/>
    </row>
    <row r="34" spans="1:6" s="58" customFormat="1" ht="24" customHeight="1">
      <c r="A34" s="107"/>
      <c r="B34" s="77" t="s">
        <v>392</v>
      </c>
      <c r="C34" s="78" t="s">
        <v>318</v>
      </c>
      <c r="D34" s="102" t="s">
        <v>110</v>
      </c>
      <c r="E34" s="103" t="s">
        <v>208</v>
      </c>
      <c r="F34" s="7"/>
    </row>
    <row r="35" spans="1:6" s="58" customFormat="1" ht="24" customHeight="1">
      <c r="A35" s="107"/>
      <c r="B35" s="77" t="s">
        <v>393</v>
      </c>
      <c r="C35" s="78" t="s">
        <v>232</v>
      </c>
      <c r="D35" s="102" t="s">
        <v>394</v>
      </c>
      <c r="E35" s="103" t="s">
        <v>395</v>
      </c>
      <c r="F35" s="7">
        <v>30</v>
      </c>
    </row>
    <row r="36" spans="1:6" s="58" customFormat="1" ht="24" customHeight="1">
      <c r="A36" s="107"/>
      <c r="B36" s="77" t="s">
        <v>396</v>
      </c>
      <c r="C36" s="78" t="s">
        <v>232</v>
      </c>
      <c r="D36" s="102" t="s">
        <v>397</v>
      </c>
      <c r="E36" s="103" t="s">
        <v>208</v>
      </c>
      <c r="F36" s="7"/>
    </row>
    <row r="37" spans="1:6" s="58" customFormat="1" ht="24" customHeight="1">
      <c r="A37" s="107"/>
      <c r="B37" s="77" t="s">
        <v>398</v>
      </c>
      <c r="C37" s="78" t="s">
        <v>232</v>
      </c>
      <c r="D37" s="102" t="s">
        <v>399</v>
      </c>
      <c r="E37" s="103" t="s">
        <v>381</v>
      </c>
      <c r="F37" s="7"/>
    </row>
    <row r="38" spans="1:6" s="58" customFormat="1" ht="24" customHeight="1">
      <c r="A38" s="109"/>
      <c r="B38" s="77" t="s">
        <v>54</v>
      </c>
      <c r="C38" s="78" t="s">
        <v>232</v>
      </c>
      <c r="D38" s="102" t="s">
        <v>400</v>
      </c>
      <c r="E38" s="103" t="s">
        <v>254</v>
      </c>
      <c r="F38" s="7"/>
    </row>
    <row r="39" spans="1:6" s="58" customFormat="1" ht="24" customHeight="1">
      <c r="A39" s="110" t="s">
        <v>401</v>
      </c>
      <c r="B39" s="79" t="s">
        <v>402</v>
      </c>
      <c r="C39" s="78" t="s">
        <v>87</v>
      </c>
      <c r="D39" s="102" t="s">
        <v>403</v>
      </c>
      <c r="E39" s="103" t="s">
        <v>0</v>
      </c>
      <c r="F39" s="7">
        <v>900</v>
      </c>
    </row>
    <row r="40" spans="1:6" s="58" customFormat="1" ht="24" customHeight="1">
      <c r="A40" s="111"/>
      <c r="B40" s="79" t="s">
        <v>404</v>
      </c>
      <c r="C40" s="78" t="s">
        <v>87</v>
      </c>
      <c r="D40" s="102" t="s">
        <v>405</v>
      </c>
      <c r="E40" s="103" t="s">
        <v>0</v>
      </c>
      <c r="F40" s="7">
        <v>2035</v>
      </c>
    </row>
    <row r="41" spans="1:6" s="58" customFormat="1" ht="24" customHeight="1">
      <c r="A41" s="112"/>
      <c r="B41" s="79" t="s">
        <v>406</v>
      </c>
      <c r="C41" s="78" t="s">
        <v>407</v>
      </c>
      <c r="D41" s="102" t="s">
        <v>408</v>
      </c>
      <c r="E41" s="103" t="s">
        <v>51</v>
      </c>
      <c r="F41" s="7">
        <v>1660</v>
      </c>
    </row>
    <row r="42" spans="1:6" s="58" customFormat="1" ht="24" customHeight="1">
      <c r="A42" s="106" t="s">
        <v>40</v>
      </c>
      <c r="B42" s="79" t="s">
        <v>409</v>
      </c>
      <c r="C42" s="78" t="s">
        <v>261</v>
      </c>
      <c r="D42" s="102" t="s">
        <v>410</v>
      </c>
      <c r="E42" s="103" t="s">
        <v>411</v>
      </c>
      <c r="F42" s="7">
        <v>315</v>
      </c>
    </row>
    <row r="43" spans="1:6" s="58" customFormat="1" ht="24" customHeight="1">
      <c r="A43" s="107"/>
      <c r="B43" s="79" t="s">
        <v>412</v>
      </c>
      <c r="C43" s="78" t="s">
        <v>232</v>
      </c>
      <c r="D43" s="102" t="s">
        <v>413</v>
      </c>
      <c r="E43" s="103" t="s">
        <v>411</v>
      </c>
      <c r="F43" s="7">
        <v>194</v>
      </c>
    </row>
    <row r="44" spans="1:6" s="58" customFormat="1" ht="24" customHeight="1">
      <c r="A44" s="109"/>
      <c r="B44" s="79" t="s">
        <v>89</v>
      </c>
      <c r="C44" s="78" t="s">
        <v>414</v>
      </c>
      <c r="D44" s="102" t="s">
        <v>415</v>
      </c>
      <c r="E44" s="103" t="s">
        <v>411</v>
      </c>
      <c r="F44" s="7">
        <v>454</v>
      </c>
    </row>
    <row r="45" spans="1:6" s="58" customFormat="1" ht="24" customHeight="1">
      <c r="A45" s="107" t="s">
        <v>416</v>
      </c>
      <c r="B45" s="79" t="s">
        <v>88</v>
      </c>
      <c r="C45" s="78" t="s">
        <v>372</v>
      </c>
      <c r="D45" s="102" t="s">
        <v>417</v>
      </c>
      <c r="E45" s="103" t="s">
        <v>411</v>
      </c>
      <c r="F45" s="7">
        <v>276</v>
      </c>
    </row>
    <row r="46" spans="1:6" s="58" customFormat="1" ht="24" customHeight="1">
      <c r="A46" s="107"/>
      <c r="B46" s="79" t="s">
        <v>418</v>
      </c>
      <c r="C46" s="78" t="s">
        <v>318</v>
      </c>
      <c r="D46" s="102" t="s">
        <v>419</v>
      </c>
      <c r="E46" s="103" t="s">
        <v>411</v>
      </c>
      <c r="F46" s="7">
        <v>168</v>
      </c>
    </row>
    <row r="47" spans="1:6" s="58" customFormat="1" ht="24" customHeight="1">
      <c r="A47" s="107"/>
      <c r="B47" s="79" t="s">
        <v>420</v>
      </c>
      <c r="C47" s="78" t="s">
        <v>261</v>
      </c>
      <c r="D47" s="102" t="s">
        <v>421</v>
      </c>
      <c r="E47" s="103" t="s">
        <v>411</v>
      </c>
      <c r="F47" s="7">
        <v>265</v>
      </c>
    </row>
    <row r="48" spans="1:6" s="58" customFormat="1" ht="24" customHeight="1">
      <c r="A48" s="107"/>
      <c r="B48" s="79" t="s">
        <v>260</v>
      </c>
      <c r="C48" s="78" t="s">
        <v>149</v>
      </c>
      <c r="D48" s="102" t="s">
        <v>422</v>
      </c>
      <c r="E48" s="103" t="s">
        <v>423</v>
      </c>
      <c r="F48" s="7">
        <v>26</v>
      </c>
    </row>
    <row r="49" spans="1:6" s="58" customFormat="1" ht="24" customHeight="1">
      <c r="A49" s="107"/>
      <c r="B49" s="79" t="s">
        <v>424</v>
      </c>
      <c r="C49" s="78" t="s">
        <v>261</v>
      </c>
      <c r="D49" s="102" t="s">
        <v>425</v>
      </c>
      <c r="E49" s="103" t="s">
        <v>411</v>
      </c>
      <c r="F49" s="7">
        <v>265</v>
      </c>
    </row>
    <row r="50" spans="1:6" s="58" customFormat="1" ht="24" customHeight="1">
      <c r="A50" s="107"/>
      <c r="B50" s="79" t="s">
        <v>426</v>
      </c>
      <c r="C50" s="78" t="s">
        <v>232</v>
      </c>
      <c r="D50" s="102" t="s">
        <v>427</v>
      </c>
      <c r="E50" s="103" t="s">
        <v>411</v>
      </c>
      <c r="F50" s="7">
        <v>115</v>
      </c>
    </row>
    <row r="51" spans="1:6" s="58" customFormat="1" ht="24" customHeight="1">
      <c r="A51" s="107"/>
      <c r="B51" s="79" t="s">
        <v>428</v>
      </c>
      <c r="C51" s="78" t="s">
        <v>232</v>
      </c>
      <c r="D51" s="102" t="s">
        <v>175</v>
      </c>
      <c r="E51" s="103" t="s">
        <v>151</v>
      </c>
      <c r="F51" s="7">
        <v>155</v>
      </c>
    </row>
    <row r="52" spans="1:6" s="58" customFormat="1" ht="24" customHeight="1">
      <c r="A52" s="107"/>
      <c r="B52" s="79" t="s">
        <v>429</v>
      </c>
      <c r="C52" s="78" t="s">
        <v>232</v>
      </c>
      <c r="D52" s="102" t="s">
        <v>210</v>
      </c>
      <c r="E52" s="103" t="s">
        <v>151</v>
      </c>
      <c r="F52" s="7">
        <v>515</v>
      </c>
    </row>
    <row r="53" spans="1:6" s="58" customFormat="1" ht="24" customHeight="1">
      <c r="A53" s="109"/>
      <c r="B53" s="79" t="s">
        <v>430</v>
      </c>
      <c r="C53" s="78" t="s">
        <v>232</v>
      </c>
      <c r="D53" s="102" t="s">
        <v>211</v>
      </c>
      <c r="E53" s="103" t="s">
        <v>151</v>
      </c>
      <c r="F53" s="7">
        <v>410</v>
      </c>
    </row>
    <row r="54" spans="1:6" s="58" customFormat="1" ht="24" customHeight="1">
      <c r="A54" s="106" t="s">
        <v>41</v>
      </c>
      <c r="B54" s="79" t="s">
        <v>75</v>
      </c>
      <c r="C54" s="78" t="s">
        <v>268</v>
      </c>
      <c r="D54" s="102" t="s">
        <v>115</v>
      </c>
      <c r="E54" s="103" t="s">
        <v>212</v>
      </c>
      <c r="F54" s="7" t="s">
        <v>213</v>
      </c>
    </row>
    <row r="55" spans="1:6" s="58" customFormat="1" ht="24" customHeight="1">
      <c r="A55" s="107"/>
      <c r="B55" s="79" t="s">
        <v>134</v>
      </c>
      <c r="C55" s="78" t="s">
        <v>232</v>
      </c>
      <c r="D55" s="102" t="s">
        <v>339</v>
      </c>
      <c r="E55" s="103" t="s">
        <v>102</v>
      </c>
      <c r="F55" s="7"/>
    </row>
    <row r="56" spans="1:6" s="58" customFormat="1" ht="24" customHeight="1">
      <c r="A56" s="107"/>
      <c r="B56" s="79" t="s">
        <v>62</v>
      </c>
      <c r="C56" s="78" t="s">
        <v>249</v>
      </c>
      <c r="D56" s="102" t="s">
        <v>431</v>
      </c>
      <c r="E56" s="103" t="s">
        <v>37</v>
      </c>
      <c r="F56" s="7">
        <v>124</v>
      </c>
    </row>
    <row r="57" spans="1:6" s="58" customFormat="1" ht="24" customHeight="1">
      <c r="A57" s="107"/>
      <c r="B57" s="79" t="s">
        <v>76</v>
      </c>
      <c r="C57" s="78" t="s">
        <v>318</v>
      </c>
      <c r="D57" s="102" t="s">
        <v>432</v>
      </c>
      <c r="E57" s="103" t="s">
        <v>433</v>
      </c>
      <c r="F57" s="7">
        <v>87</v>
      </c>
    </row>
    <row r="58" spans="1:6" s="58" customFormat="1" ht="24" customHeight="1">
      <c r="A58" s="107"/>
      <c r="B58" s="79" t="s">
        <v>90</v>
      </c>
      <c r="C58" s="78" t="s">
        <v>123</v>
      </c>
      <c r="D58" s="102" t="s">
        <v>197</v>
      </c>
      <c r="E58" s="103" t="s">
        <v>433</v>
      </c>
      <c r="F58" s="7">
        <v>830</v>
      </c>
    </row>
    <row r="59" spans="1:6" s="58" customFormat="1" ht="24" customHeight="1">
      <c r="A59" s="107"/>
      <c r="B59" s="79" t="s">
        <v>103</v>
      </c>
      <c r="C59" s="78" t="s">
        <v>232</v>
      </c>
      <c r="D59" s="102" t="s">
        <v>434</v>
      </c>
      <c r="E59" s="103" t="s">
        <v>214</v>
      </c>
      <c r="F59" s="7">
        <v>32</v>
      </c>
    </row>
    <row r="60" spans="1:6" s="58" customFormat="1" ht="24" customHeight="1">
      <c r="A60" s="107"/>
      <c r="B60" s="79" t="s">
        <v>215</v>
      </c>
      <c r="C60" s="78" t="s">
        <v>249</v>
      </c>
      <c r="D60" s="102" t="s">
        <v>333</v>
      </c>
      <c r="E60" s="103" t="s">
        <v>435</v>
      </c>
      <c r="F60" s="7">
        <v>160</v>
      </c>
    </row>
    <row r="61" spans="1:6" s="58" customFormat="1" ht="24" customHeight="1">
      <c r="A61" s="107"/>
      <c r="B61" s="113" t="s">
        <v>85</v>
      </c>
      <c r="C61" s="78" t="s">
        <v>318</v>
      </c>
      <c r="D61" s="102" t="s">
        <v>135</v>
      </c>
      <c r="E61" s="103" t="s">
        <v>433</v>
      </c>
      <c r="F61" s="7">
        <v>87</v>
      </c>
    </row>
    <row r="62" spans="1:6" s="58" customFormat="1" ht="24" customHeight="1">
      <c r="A62" s="107"/>
      <c r="B62" s="79" t="s">
        <v>144</v>
      </c>
      <c r="C62" s="78" t="s">
        <v>149</v>
      </c>
      <c r="D62" s="102" t="s">
        <v>436</v>
      </c>
      <c r="E62" s="103" t="s">
        <v>437</v>
      </c>
      <c r="F62" s="7">
        <v>10</v>
      </c>
    </row>
    <row r="63" spans="1:6" s="58" customFormat="1" ht="24" customHeight="1">
      <c r="A63" s="107"/>
      <c r="B63" s="79" t="s">
        <v>91</v>
      </c>
      <c r="C63" s="78" t="s">
        <v>261</v>
      </c>
      <c r="D63" s="102" t="s">
        <v>219</v>
      </c>
      <c r="E63" s="103" t="s">
        <v>217</v>
      </c>
      <c r="F63" s="7">
        <v>830</v>
      </c>
    </row>
    <row r="64" spans="1:6" s="58" customFormat="1" ht="24" customHeight="1">
      <c r="A64" s="107"/>
      <c r="B64" s="79" t="s">
        <v>104</v>
      </c>
      <c r="C64" s="78" t="s">
        <v>232</v>
      </c>
      <c r="D64" s="102" t="s">
        <v>117</v>
      </c>
      <c r="E64" s="103" t="s">
        <v>218</v>
      </c>
      <c r="F64" s="7">
        <v>28</v>
      </c>
    </row>
    <row r="65" spans="1:6" s="58" customFormat="1" ht="24" customHeight="1">
      <c r="A65" s="109"/>
      <c r="B65" s="79" t="s">
        <v>438</v>
      </c>
      <c r="C65" s="78" t="s">
        <v>249</v>
      </c>
      <c r="D65" s="102" t="s">
        <v>439</v>
      </c>
      <c r="E65" s="103" t="s">
        <v>440</v>
      </c>
      <c r="F65" s="7"/>
    </row>
    <row r="66" spans="1:6" s="58" customFormat="1" ht="24" customHeight="1">
      <c r="A66" s="114" t="s">
        <v>141</v>
      </c>
      <c r="B66" s="79" t="s">
        <v>3</v>
      </c>
      <c r="C66" s="78" t="s">
        <v>123</v>
      </c>
      <c r="D66" s="102" t="s">
        <v>441</v>
      </c>
      <c r="E66" s="103" t="s">
        <v>150</v>
      </c>
      <c r="F66" s="7">
        <v>515</v>
      </c>
    </row>
    <row r="67" spans="1:6" s="58" customFormat="1" ht="24" customHeight="1">
      <c r="A67" s="115"/>
      <c r="B67" s="79" t="s">
        <v>442</v>
      </c>
      <c r="C67" s="78" t="s">
        <v>232</v>
      </c>
      <c r="D67" s="102" t="s">
        <v>443</v>
      </c>
      <c r="E67" s="103" t="s">
        <v>150</v>
      </c>
      <c r="F67" s="7">
        <v>515</v>
      </c>
    </row>
    <row r="68" spans="1:6" s="58" customFormat="1" ht="24" customHeight="1">
      <c r="A68" s="115"/>
      <c r="B68" s="79" t="s">
        <v>444</v>
      </c>
      <c r="C68" s="78" t="s">
        <v>123</v>
      </c>
      <c r="D68" s="102" t="s">
        <v>445</v>
      </c>
      <c r="E68" s="103" t="s">
        <v>150</v>
      </c>
      <c r="F68" s="7">
        <v>515</v>
      </c>
    </row>
    <row r="69" spans="1:6" s="58" customFormat="1" ht="24" customHeight="1">
      <c r="A69" s="115"/>
      <c r="B69" s="79" t="s">
        <v>260</v>
      </c>
      <c r="C69" s="78" t="s">
        <v>149</v>
      </c>
      <c r="D69" s="102" t="s">
        <v>446</v>
      </c>
      <c r="E69" s="103" t="s">
        <v>447</v>
      </c>
      <c r="F69" s="7">
        <v>26</v>
      </c>
    </row>
    <row r="70" spans="1:6" s="58" customFormat="1" ht="24" customHeight="1">
      <c r="A70" s="115"/>
      <c r="B70" s="79" t="s">
        <v>393</v>
      </c>
      <c r="C70" s="78" t="s">
        <v>232</v>
      </c>
      <c r="D70" s="102" t="s">
        <v>448</v>
      </c>
      <c r="E70" s="103" t="s">
        <v>150</v>
      </c>
      <c r="F70" s="7">
        <v>515</v>
      </c>
    </row>
    <row r="71" spans="1:6" s="58" customFormat="1" ht="24" customHeight="1">
      <c r="A71" s="115"/>
      <c r="B71" s="79" t="s">
        <v>449</v>
      </c>
      <c r="C71" s="78" t="s">
        <v>232</v>
      </c>
      <c r="D71" s="102" t="s">
        <v>450</v>
      </c>
      <c r="E71" s="103" t="s">
        <v>150</v>
      </c>
      <c r="F71" s="7">
        <v>205</v>
      </c>
    </row>
    <row r="72" spans="1:6" s="58" customFormat="1" ht="24" customHeight="1">
      <c r="A72" s="106" t="s">
        <v>42</v>
      </c>
      <c r="B72" s="79" t="s">
        <v>15</v>
      </c>
      <c r="C72" s="78" t="s">
        <v>318</v>
      </c>
      <c r="D72" s="102" t="s">
        <v>451</v>
      </c>
      <c r="E72" s="103" t="s">
        <v>452</v>
      </c>
      <c r="F72" s="7">
        <v>25</v>
      </c>
    </row>
    <row r="73" spans="1:6" s="58" customFormat="1" ht="24" customHeight="1">
      <c r="A73" s="107"/>
      <c r="B73" s="79" t="s">
        <v>221</v>
      </c>
      <c r="C73" s="78" t="s">
        <v>318</v>
      </c>
      <c r="D73" s="102" t="s">
        <v>453</v>
      </c>
      <c r="E73" s="103" t="s">
        <v>454</v>
      </c>
      <c r="F73" s="7">
        <v>40</v>
      </c>
    </row>
    <row r="74" spans="1:6" s="58" customFormat="1" ht="24" customHeight="1">
      <c r="A74" s="107"/>
      <c r="B74" s="79" t="s">
        <v>222</v>
      </c>
      <c r="C74" s="78" t="s">
        <v>318</v>
      </c>
      <c r="D74" s="102" t="s">
        <v>207</v>
      </c>
      <c r="E74" s="103" t="s">
        <v>454</v>
      </c>
      <c r="F74" s="7">
        <v>35</v>
      </c>
    </row>
    <row r="75" spans="1:6" s="58" customFormat="1" ht="24" customHeight="1">
      <c r="A75" s="107"/>
      <c r="B75" s="79" t="s">
        <v>47</v>
      </c>
      <c r="C75" s="78" t="s">
        <v>318</v>
      </c>
      <c r="D75" s="102" t="s">
        <v>455</v>
      </c>
      <c r="E75" s="103" t="s">
        <v>456</v>
      </c>
      <c r="F75" s="7">
        <v>27</v>
      </c>
    </row>
    <row r="76" spans="1:6" s="58" customFormat="1" ht="24" customHeight="1">
      <c r="A76" s="91"/>
      <c r="B76" s="79" t="s">
        <v>123</v>
      </c>
      <c r="C76" s="78" t="s">
        <v>261</v>
      </c>
      <c r="D76" s="102" t="s">
        <v>220</v>
      </c>
      <c r="E76" s="103" t="s">
        <v>456</v>
      </c>
      <c r="F76" s="7">
        <v>25</v>
      </c>
    </row>
    <row r="77" spans="1:6" s="58" customFormat="1" ht="24" customHeight="1">
      <c r="A77" s="91"/>
      <c r="B77" s="79" t="s">
        <v>223</v>
      </c>
      <c r="C77" s="78" t="s">
        <v>318</v>
      </c>
      <c r="D77" s="102" t="s">
        <v>457</v>
      </c>
      <c r="E77" s="103" t="s">
        <v>454</v>
      </c>
      <c r="F77" s="7">
        <v>30</v>
      </c>
    </row>
    <row r="78" spans="1:6" s="58" customFormat="1" ht="24" customHeight="1">
      <c r="A78" s="91"/>
      <c r="B78" s="79" t="s">
        <v>176</v>
      </c>
      <c r="C78" s="78" t="s">
        <v>318</v>
      </c>
      <c r="D78" s="102" t="s">
        <v>458</v>
      </c>
      <c r="E78" s="103" t="s">
        <v>452</v>
      </c>
      <c r="F78" s="7">
        <v>25</v>
      </c>
    </row>
    <row r="79" spans="1:6" s="58" customFormat="1" ht="24" customHeight="1">
      <c r="A79" s="91"/>
      <c r="B79" s="79" t="s">
        <v>64</v>
      </c>
      <c r="C79" s="78" t="s">
        <v>318</v>
      </c>
      <c r="D79" s="102" t="s">
        <v>365</v>
      </c>
      <c r="E79" s="103" t="s">
        <v>459</v>
      </c>
      <c r="F79" s="7">
        <v>20</v>
      </c>
    </row>
    <row r="80" spans="1:6" s="58" customFormat="1" ht="24" customHeight="1">
      <c r="A80" s="90"/>
      <c r="B80" s="79" t="s">
        <v>460</v>
      </c>
      <c r="C80" s="78" t="s">
        <v>149</v>
      </c>
      <c r="D80" s="102" t="s">
        <v>461</v>
      </c>
      <c r="E80" s="103" t="s">
        <v>462</v>
      </c>
      <c r="F80" s="7">
        <v>35</v>
      </c>
    </row>
    <row r="81" spans="1:6" s="58" customFormat="1" ht="24" customHeight="1">
      <c r="A81" s="106" t="s">
        <v>463</v>
      </c>
      <c r="B81" s="79" t="s">
        <v>464</v>
      </c>
      <c r="C81" s="78" t="s">
        <v>149</v>
      </c>
      <c r="D81" s="102" t="s">
        <v>367</v>
      </c>
      <c r="E81" s="103" t="s">
        <v>465</v>
      </c>
      <c r="F81" s="7">
        <v>40</v>
      </c>
    </row>
    <row r="82" spans="1:6" s="58" customFormat="1" ht="24" customHeight="1">
      <c r="A82" s="107"/>
      <c r="B82" s="79" t="s">
        <v>466</v>
      </c>
      <c r="C82" s="78" t="s">
        <v>341</v>
      </c>
      <c r="D82" s="102" t="s">
        <v>467</v>
      </c>
      <c r="E82" s="103" t="s">
        <v>468</v>
      </c>
      <c r="F82" s="7">
        <v>35</v>
      </c>
    </row>
    <row r="83" spans="1:6" s="58" customFormat="1" ht="24" customHeight="1">
      <c r="A83" s="107"/>
      <c r="B83" s="79" t="s">
        <v>469</v>
      </c>
      <c r="C83" s="78" t="s">
        <v>149</v>
      </c>
      <c r="D83" s="102" t="s">
        <v>413</v>
      </c>
      <c r="E83" s="103" t="s">
        <v>102</v>
      </c>
      <c r="F83" s="7">
        <v>50</v>
      </c>
    </row>
    <row r="84" spans="1:6" s="58" customFormat="1" ht="24" customHeight="1">
      <c r="A84" s="107"/>
      <c r="B84" s="116" t="s">
        <v>470</v>
      </c>
      <c r="C84" s="117" t="s">
        <v>471</v>
      </c>
      <c r="D84" s="102" t="s">
        <v>197</v>
      </c>
      <c r="E84" s="103" t="s">
        <v>224</v>
      </c>
      <c r="F84" s="7">
        <v>60</v>
      </c>
    </row>
    <row r="85" spans="1:6" s="58" customFormat="1" ht="24" customHeight="1">
      <c r="A85" s="107"/>
      <c r="B85" s="79" t="s">
        <v>472</v>
      </c>
      <c r="C85" s="78" t="s">
        <v>261</v>
      </c>
      <c r="D85" s="102" t="s">
        <v>473</v>
      </c>
      <c r="E85" s="103" t="s">
        <v>433</v>
      </c>
      <c r="F85" s="7">
        <v>110</v>
      </c>
    </row>
    <row r="86" spans="1:6" s="58" customFormat="1" ht="24" customHeight="1">
      <c r="A86" s="109"/>
      <c r="B86" s="79" t="s">
        <v>225</v>
      </c>
      <c r="C86" s="118" t="s">
        <v>226</v>
      </c>
      <c r="D86" s="102" t="s">
        <v>474</v>
      </c>
      <c r="E86" s="103" t="s">
        <v>435</v>
      </c>
      <c r="F86" s="7">
        <v>36</v>
      </c>
    </row>
    <row r="87" spans="1:6" s="58" customFormat="1" ht="24" customHeight="1">
      <c r="A87" s="106" t="s">
        <v>16</v>
      </c>
      <c r="B87" s="79" t="s">
        <v>227</v>
      </c>
      <c r="C87" s="118" t="s">
        <v>475</v>
      </c>
      <c r="D87" s="102" t="s">
        <v>271</v>
      </c>
      <c r="E87" s="103" t="s">
        <v>228</v>
      </c>
      <c r="F87" s="7">
        <v>55</v>
      </c>
    </row>
    <row r="88" spans="1:6" s="58" customFormat="1" ht="24" customHeight="1">
      <c r="A88" s="107"/>
      <c r="B88" s="79" t="s">
        <v>476</v>
      </c>
      <c r="C88" s="118" t="s">
        <v>147</v>
      </c>
      <c r="D88" s="102" t="s">
        <v>477</v>
      </c>
      <c r="E88" s="103" t="s">
        <v>229</v>
      </c>
      <c r="F88" s="7">
        <v>55</v>
      </c>
    </row>
    <row r="89" spans="1:6" s="58" customFormat="1" ht="24" customHeight="1">
      <c r="A89" s="107"/>
      <c r="B89" s="79" t="s">
        <v>478</v>
      </c>
      <c r="C89" s="118" t="s">
        <v>147</v>
      </c>
      <c r="D89" s="102" t="s">
        <v>479</v>
      </c>
      <c r="E89" s="103" t="s">
        <v>480</v>
      </c>
      <c r="F89" s="7">
        <v>40</v>
      </c>
    </row>
    <row r="90" spans="1:6" s="58" customFormat="1" ht="24" customHeight="1">
      <c r="A90" s="107"/>
      <c r="B90" s="79" t="s">
        <v>481</v>
      </c>
      <c r="C90" s="118" t="s">
        <v>232</v>
      </c>
      <c r="D90" s="102" t="s">
        <v>419</v>
      </c>
      <c r="E90" s="103" t="s">
        <v>482</v>
      </c>
      <c r="F90" s="7">
        <v>80</v>
      </c>
    </row>
    <row r="91" spans="1:6" s="58" customFormat="1" ht="24" customHeight="1">
      <c r="A91" s="107"/>
      <c r="B91" s="79" t="s">
        <v>483</v>
      </c>
      <c r="C91" s="118" t="s">
        <v>318</v>
      </c>
      <c r="D91" s="102" t="s">
        <v>484</v>
      </c>
      <c r="E91" s="103" t="s">
        <v>482</v>
      </c>
      <c r="F91" s="7">
        <v>60</v>
      </c>
    </row>
    <row r="92" spans="1:6" s="58" customFormat="1" ht="24" customHeight="1">
      <c r="A92" s="107"/>
      <c r="B92" s="79" t="s">
        <v>485</v>
      </c>
      <c r="C92" s="118" t="s">
        <v>475</v>
      </c>
      <c r="D92" s="102" t="s">
        <v>486</v>
      </c>
      <c r="E92" s="103" t="s">
        <v>230</v>
      </c>
      <c r="F92" s="7">
        <v>55</v>
      </c>
    </row>
    <row r="93" spans="1:6" s="58" customFormat="1" ht="24" customHeight="1">
      <c r="A93" s="107"/>
      <c r="B93" s="79" t="s">
        <v>231</v>
      </c>
      <c r="C93" s="78" t="s">
        <v>149</v>
      </c>
      <c r="D93" s="102" t="s">
        <v>487</v>
      </c>
      <c r="E93" s="103" t="s">
        <v>488</v>
      </c>
      <c r="F93" s="7">
        <v>21</v>
      </c>
    </row>
    <row r="94" spans="1:6" s="58" customFormat="1" ht="24" customHeight="1">
      <c r="A94" s="107"/>
      <c r="B94" s="79" t="s">
        <v>489</v>
      </c>
      <c r="C94" s="78" t="s">
        <v>261</v>
      </c>
      <c r="D94" s="102" t="s">
        <v>117</v>
      </c>
      <c r="E94" s="103" t="s">
        <v>482</v>
      </c>
      <c r="F94" s="7">
        <v>95</v>
      </c>
    </row>
    <row r="95" spans="1:6" s="58" customFormat="1" ht="24" customHeight="1">
      <c r="A95" s="109"/>
      <c r="B95" s="79" t="s">
        <v>490</v>
      </c>
      <c r="C95" s="118" t="s">
        <v>475</v>
      </c>
      <c r="D95" s="102" t="s">
        <v>258</v>
      </c>
      <c r="E95" s="103" t="s">
        <v>233</v>
      </c>
      <c r="F95" s="7">
        <v>35</v>
      </c>
    </row>
    <row r="96" spans="1:6" s="58" customFormat="1" ht="24" customHeight="1">
      <c r="A96" s="114" t="s">
        <v>17</v>
      </c>
      <c r="B96" s="119" t="s">
        <v>10</v>
      </c>
      <c r="C96" s="119"/>
      <c r="D96" s="120"/>
      <c r="E96" s="121"/>
      <c r="F96" s="81"/>
    </row>
    <row r="97" spans="1:6" s="58" customFormat="1" ht="24" customHeight="1">
      <c r="A97" s="114"/>
      <c r="B97" s="122" t="s">
        <v>58</v>
      </c>
      <c r="C97" s="123" t="s">
        <v>261</v>
      </c>
      <c r="D97" s="124" t="s">
        <v>67</v>
      </c>
      <c r="E97" s="125" t="s">
        <v>59</v>
      </c>
      <c r="F97" s="7">
        <v>4468</v>
      </c>
    </row>
    <row r="98" spans="1:6" s="58" customFormat="1" ht="24" customHeight="1">
      <c r="A98" s="114"/>
      <c r="B98" s="122" t="s">
        <v>234</v>
      </c>
      <c r="C98" s="123" t="s">
        <v>149</v>
      </c>
      <c r="D98" s="124" t="s">
        <v>491</v>
      </c>
      <c r="E98" s="125" t="s">
        <v>235</v>
      </c>
      <c r="F98" s="7">
        <v>21</v>
      </c>
    </row>
    <row r="99" spans="1:6" s="58" customFormat="1" ht="24" customHeight="1">
      <c r="A99" s="114"/>
      <c r="B99" s="79" t="s">
        <v>236</v>
      </c>
      <c r="C99" s="78" t="s">
        <v>261</v>
      </c>
      <c r="D99" s="102" t="s">
        <v>60</v>
      </c>
      <c r="E99" s="125" t="s">
        <v>59</v>
      </c>
      <c r="F99" s="7">
        <v>1557</v>
      </c>
    </row>
    <row r="100" spans="1:6" s="58" customFormat="1" ht="24" customHeight="1">
      <c r="A100" s="114"/>
      <c r="B100" s="126" t="s">
        <v>237</v>
      </c>
      <c r="C100" s="127" t="s">
        <v>232</v>
      </c>
      <c r="D100" s="128" t="s">
        <v>177</v>
      </c>
      <c r="E100" s="129" t="s">
        <v>157</v>
      </c>
      <c r="F100" s="82">
        <v>710</v>
      </c>
    </row>
    <row r="101" spans="1:6" s="58" customFormat="1" ht="24" customHeight="1">
      <c r="A101" s="114"/>
      <c r="B101" s="121" t="s">
        <v>70</v>
      </c>
      <c r="C101" s="119"/>
      <c r="D101" s="130"/>
      <c r="E101" s="121"/>
      <c r="F101" s="81"/>
    </row>
    <row r="102" spans="1:6" s="58" customFormat="1" ht="24" customHeight="1">
      <c r="A102" s="114"/>
      <c r="B102" s="131" t="s">
        <v>238</v>
      </c>
      <c r="C102" s="132" t="s">
        <v>232</v>
      </c>
      <c r="D102" s="133" t="s">
        <v>178</v>
      </c>
      <c r="E102" s="134" t="s">
        <v>239</v>
      </c>
      <c r="F102" s="7">
        <v>4468</v>
      </c>
    </row>
    <row r="103" spans="1:6" s="58" customFormat="1" ht="24" customHeight="1">
      <c r="A103" s="114"/>
      <c r="B103" s="121" t="s">
        <v>11</v>
      </c>
      <c r="C103" s="119"/>
      <c r="D103" s="130"/>
      <c r="E103" s="119"/>
      <c r="F103" s="81"/>
    </row>
    <row r="104" spans="1:6" s="58" customFormat="1" ht="24" customHeight="1">
      <c r="A104" s="114"/>
      <c r="B104" s="103" t="s">
        <v>71</v>
      </c>
      <c r="C104" s="78" t="s">
        <v>232</v>
      </c>
      <c r="D104" s="135" t="s">
        <v>492</v>
      </c>
      <c r="E104" s="78" t="s">
        <v>240</v>
      </c>
      <c r="F104" s="7">
        <v>402</v>
      </c>
    </row>
    <row r="105" spans="1:6" s="58" customFormat="1" ht="24" customHeight="1">
      <c r="A105" s="114"/>
      <c r="B105" s="77" t="s">
        <v>493</v>
      </c>
      <c r="C105" s="78" t="s">
        <v>232</v>
      </c>
      <c r="D105" s="135" t="s">
        <v>60</v>
      </c>
      <c r="E105" s="78" t="s">
        <v>156</v>
      </c>
      <c r="F105" s="7">
        <v>556</v>
      </c>
    </row>
    <row r="106" spans="1:6" s="58" customFormat="1" ht="24" customHeight="1">
      <c r="A106" s="114"/>
      <c r="B106" s="77" t="s">
        <v>241</v>
      </c>
      <c r="C106" s="78" t="s">
        <v>232</v>
      </c>
      <c r="D106" s="135" t="s">
        <v>494</v>
      </c>
      <c r="E106" s="78" t="s">
        <v>97</v>
      </c>
      <c r="F106" s="7">
        <v>402</v>
      </c>
    </row>
    <row r="107" spans="1:6" s="58" customFormat="1" ht="24" customHeight="1">
      <c r="A107" s="114"/>
      <c r="B107" s="121" t="s">
        <v>12</v>
      </c>
      <c r="C107" s="119"/>
      <c r="D107" s="130"/>
      <c r="E107" s="119"/>
      <c r="F107" s="81"/>
    </row>
    <row r="108" spans="1:6" s="58" customFormat="1" ht="24" customHeight="1">
      <c r="A108" s="114"/>
      <c r="B108" s="122" t="s">
        <v>1</v>
      </c>
      <c r="C108" s="123" t="s">
        <v>232</v>
      </c>
      <c r="D108" s="136">
        <v>43250</v>
      </c>
      <c r="E108" s="123" t="s">
        <v>9</v>
      </c>
      <c r="F108" s="83">
        <v>604</v>
      </c>
    </row>
    <row r="109" spans="1:6" s="58" customFormat="1" ht="24" customHeight="1">
      <c r="A109" s="114"/>
      <c r="B109" s="79" t="s">
        <v>52</v>
      </c>
      <c r="C109" s="78" t="s">
        <v>232</v>
      </c>
      <c r="D109" s="135" t="s">
        <v>86</v>
      </c>
      <c r="E109" s="78" t="s">
        <v>69</v>
      </c>
      <c r="F109" s="7">
        <v>960</v>
      </c>
    </row>
    <row r="110" spans="1:6" s="58" customFormat="1" ht="24" customHeight="1">
      <c r="A110" s="114"/>
      <c r="B110" s="79" t="s">
        <v>2</v>
      </c>
      <c r="C110" s="78" t="s">
        <v>232</v>
      </c>
      <c r="D110" s="135">
        <v>43355</v>
      </c>
      <c r="E110" s="78" t="s">
        <v>9</v>
      </c>
      <c r="F110" s="7">
        <v>604</v>
      </c>
    </row>
    <row r="111" spans="1:6" s="58" customFormat="1" ht="24" customHeight="1">
      <c r="A111" s="114"/>
      <c r="B111" s="79" t="s">
        <v>53</v>
      </c>
      <c r="C111" s="78" t="s">
        <v>232</v>
      </c>
      <c r="D111" s="135" t="s">
        <v>139</v>
      </c>
      <c r="E111" s="78" t="s">
        <v>9</v>
      </c>
      <c r="F111" s="7">
        <v>2040</v>
      </c>
    </row>
    <row r="112" spans="1:6" s="58" customFormat="1" ht="24" customHeight="1">
      <c r="A112" s="114"/>
      <c r="B112" s="137" t="s">
        <v>54</v>
      </c>
      <c r="C112" s="78" t="s">
        <v>232</v>
      </c>
      <c r="D112" s="128" t="s">
        <v>50</v>
      </c>
      <c r="E112" s="127" t="s">
        <v>68</v>
      </c>
      <c r="F112" s="82">
        <v>452</v>
      </c>
    </row>
    <row r="113" spans="1:6" s="58" customFormat="1" ht="24" customHeight="1">
      <c r="A113" s="114"/>
      <c r="B113" s="119" t="s">
        <v>99</v>
      </c>
      <c r="C113" s="119"/>
      <c r="D113" s="130"/>
      <c r="E113" s="119"/>
      <c r="F113" s="81"/>
    </row>
    <row r="114" spans="1:6" s="58" customFormat="1" ht="24" customHeight="1">
      <c r="A114" s="114"/>
      <c r="B114" s="79" t="s">
        <v>242</v>
      </c>
      <c r="C114" s="78" t="s">
        <v>232</v>
      </c>
      <c r="D114" s="135">
        <v>43230</v>
      </c>
      <c r="E114" s="78" t="s">
        <v>243</v>
      </c>
      <c r="F114" s="7">
        <v>170</v>
      </c>
    </row>
    <row r="115" spans="1:6" s="58" customFormat="1" ht="24" customHeight="1">
      <c r="A115" s="114"/>
      <c r="B115" s="79" t="s">
        <v>244</v>
      </c>
      <c r="C115" s="78" t="s">
        <v>232</v>
      </c>
      <c r="D115" s="135">
        <v>43419</v>
      </c>
      <c r="E115" s="78" t="s">
        <v>243</v>
      </c>
      <c r="F115" s="7">
        <v>110</v>
      </c>
    </row>
    <row r="116" spans="1:6" s="58" customFormat="1" ht="24" customHeight="1">
      <c r="A116" s="114"/>
      <c r="B116" s="79" t="s">
        <v>245</v>
      </c>
      <c r="C116" s="78" t="s">
        <v>318</v>
      </c>
      <c r="D116" s="135">
        <v>43166</v>
      </c>
      <c r="E116" s="78" t="s">
        <v>243</v>
      </c>
      <c r="F116" s="7">
        <v>120</v>
      </c>
    </row>
    <row r="117" spans="1:6" s="58" customFormat="1" ht="24" customHeight="1">
      <c r="A117" s="114"/>
      <c r="B117" s="138" t="s">
        <v>100</v>
      </c>
      <c r="C117" s="139"/>
      <c r="D117" s="139"/>
      <c r="E117" s="139"/>
      <c r="F117" s="139"/>
    </row>
    <row r="118" spans="1:6" s="58" customFormat="1" ht="24" customHeight="1">
      <c r="A118" s="114"/>
      <c r="B118" s="79" t="s">
        <v>61</v>
      </c>
      <c r="C118" s="78" t="s">
        <v>232</v>
      </c>
      <c r="D118" s="135">
        <v>43439</v>
      </c>
      <c r="E118" s="78" t="s">
        <v>179</v>
      </c>
      <c r="F118" s="7">
        <v>200</v>
      </c>
    </row>
    <row r="119" spans="1:6" s="58" customFormat="1" ht="24" customHeight="1">
      <c r="A119" s="114"/>
      <c r="B119" s="79" t="s">
        <v>246</v>
      </c>
      <c r="C119" s="78" t="s">
        <v>232</v>
      </c>
      <c r="D119" s="135">
        <v>43151</v>
      </c>
      <c r="E119" s="78" t="s">
        <v>179</v>
      </c>
      <c r="F119" s="7">
        <v>200</v>
      </c>
    </row>
    <row r="120" spans="1:6" s="58" customFormat="1" ht="24" customHeight="1">
      <c r="A120" s="114"/>
      <c r="B120" s="79" t="s">
        <v>98</v>
      </c>
      <c r="C120" s="78" t="s">
        <v>232</v>
      </c>
      <c r="D120" s="135">
        <v>43180</v>
      </c>
      <c r="E120" s="78" t="s">
        <v>179</v>
      </c>
      <c r="F120" s="7">
        <v>200</v>
      </c>
    </row>
    <row r="121" spans="1:6" s="58" customFormat="1" ht="24" customHeight="1">
      <c r="A121" s="106" t="s">
        <v>18</v>
      </c>
      <c r="B121" s="79" t="s">
        <v>247</v>
      </c>
      <c r="C121" s="78" t="s">
        <v>248</v>
      </c>
      <c r="D121" s="102" t="s">
        <v>495</v>
      </c>
      <c r="E121" s="78" t="s">
        <v>179</v>
      </c>
      <c r="F121" s="7">
        <v>780</v>
      </c>
    </row>
    <row r="122" spans="1:6" s="58" customFormat="1" ht="24" customHeight="1">
      <c r="A122" s="107"/>
      <c r="B122" s="77" t="s">
        <v>496</v>
      </c>
      <c r="C122" s="78" t="s">
        <v>248</v>
      </c>
      <c r="D122" s="102" t="s">
        <v>497</v>
      </c>
      <c r="E122" s="78" t="s">
        <v>179</v>
      </c>
      <c r="F122" s="7">
        <v>1200</v>
      </c>
    </row>
    <row r="123" spans="1:6" s="58" customFormat="1" ht="24" customHeight="1">
      <c r="A123" s="140"/>
      <c r="B123" s="77" t="s">
        <v>498</v>
      </c>
      <c r="C123" s="78" t="s">
        <v>248</v>
      </c>
      <c r="D123" s="102" t="s">
        <v>499</v>
      </c>
      <c r="E123" s="78" t="s">
        <v>153</v>
      </c>
      <c r="F123" s="7">
        <v>360</v>
      </c>
    </row>
    <row r="124" spans="1:6" s="58" customFormat="1" ht="24" customHeight="1">
      <c r="A124" s="140"/>
      <c r="B124" s="141" t="s">
        <v>500</v>
      </c>
      <c r="C124" s="78" t="s">
        <v>248</v>
      </c>
      <c r="D124" s="102" t="s">
        <v>501</v>
      </c>
      <c r="E124" s="78" t="s">
        <v>153</v>
      </c>
      <c r="F124" s="7">
        <v>980</v>
      </c>
    </row>
    <row r="125" spans="1:6" s="58" customFormat="1" ht="24" customHeight="1">
      <c r="A125" s="142"/>
      <c r="B125" s="79" t="s">
        <v>502</v>
      </c>
      <c r="C125" s="78" t="s">
        <v>249</v>
      </c>
      <c r="D125" s="102" t="s">
        <v>503</v>
      </c>
      <c r="E125" s="78" t="s">
        <v>250</v>
      </c>
      <c r="F125" s="7">
        <v>980</v>
      </c>
    </row>
    <row r="126" spans="1:6" s="58" customFormat="1" ht="24" customHeight="1">
      <c r="A126" s="106" t="s">
        <v>72</v>
      </c>
      <c r="B126" s="116" t="s">
        <v>133</v>
      </c>
      <c r="C126" s="78" t="s">
        <v>147</v>
      </c>
      <c r="D126" s="135" t="s">
        <v>93</v>
      </c>
      <c r="E126" s="78" t="s">
        <v>251</v>
      </c>
      <c r="F126" s="7">
        <v>12</v>
      </c>
    </row>
    <row r="127" spans="1:6" s="58" customFormat="1" ht="24" customHeight="1">
      <c r="A127" s="107"/>
      <c r="B127" s="116" t="s">
        <v>252</v>
      </c>
      <c r="C127" s="78" t="s">
        <v>504</v>
      </c>
      <c r="D127" s="135">
        <v>44479</v>
      </c>
      <c r="E127" s="78" t="s">
        <v>251</v>
      </c>
      <c r="F127" s="7">
        <v>6</v>
      </c>
    </row>
    <row r="128" spans="1:6" s="58" customFormat="1" ht="24" customHeight="1">
      <c r="A128" s="109"/>
      <c r="B128" s="116" t="s">
        <v>260</v>
      </c>
      <c r="C128" s="78" t="s">
        <v>149</v>
      </c>
      <c r="D128" s="135">
        <v>44486</v>
      </c>
      <c r="E128" s="78" t="s">
        <v>224</v>
      </c>
      <c r="F128" s="7"/>
    </row>
    <row r="129" spans="1:6" s="58" customFormat="1" ht="24" customHeight="1">
      <c r="A129" s="143" t="s">
        <v>72</v>
      </c>
      <c r="B129" s="116" t="s">
        <v>130</v>
      </c>
      <c r="C129" s="78" t="s">
        <v>147</v>
      </c>
      <c r="D129" s="135" t="s">
        <v>93</v>
      </c>
      <c r="E129" s="78" t="s">
        <v>251</v>
      </c>
      <c r="F129" s="7">
        <v>11</v>
      </c>
    </row>
    <row r="130" spans="1:6" s="58" customFormat="1" ht="24" customHeight="1">
      <c r="A130" s="106" t="s">
        <v>19</v>
      </c>
      <c r="B130" s="79" t="s">
        <v>505</v>
      </c>
      <c r="C130" s="103" t="s">
        <v>123</v>
      </c>
      <c r="D130" s="144" t="s">
        <v>506</v>
      </c>
      <c r="E130" s="103" t="s">
        <v>4</v>
      </c>
      <c r="F130" s="7">
        <v>215</v>
      </c>
    </row>
    <row r="131" spans="1:6" s="58" customFormat="1" ht="24" customHeight="1">
      <c r="A131" s="91"/>
      <c r="B131" s="79" t="s">
        <v>507</v>
      </c>
      <c r="C131" s="103" t="s">
        <v>123</v>
      </c>
      <c r="D131" s="144" t="s">
        <v>508</v>
      </c>
      <c r="E131" s="103" t="s">
        <v>254</v>
      </c>
      <c r="F131" s="7">
        <v>175</v>
      </c>
    </row>
    <row r="132" spans="1:6" s="58" customFormat="1" ht="24" customHeight="1">
      <c r="A132" s="91"/>
      <c r="B132" s="79" t="s">
        <v>509</v>
      </c>
      <c r="C132" s="103" t="s">
        <v>123</v>
      </c>
      <c r="D132" s="144" t="s">
        <v>510</v>
      </c>
      <c r="E132" s="103" t="s">
        <v>105</v>
      </c>
      <c r="F132" s="7">
        <v>1230</v>
      </c>
    </row>
    <row r="133" spans="1:6" s="58" customFormat="1" ht="24" customHeight="1">
      <c r="A133" s="91"/>
      <c r="B133" s="79" t="s">
        <v>511</v>
      </c>
      <c r="C133" s="103" t="s">
        <v>123</v>
      </c>
      <c r="D133" s="144" t="s">
        <v>512</v>
      </c>
      <c r="E133" s="103" t="s">
        <v>14</v>
      </c>
      <c r="F133" s="7">
        <v>1045</v>
      </c>
    </row>
    <row r="134" spans="1:6" s="58" customFormat="1" ht="24" customHeight="1">
      <c r="A134" s="91"/>
      <c r="B134" s="79" t="s">
        <v>513</v>
      </c>
      <c r="C134" s="103" t="s">
        <v>123</v>
      </c>
      <c r="D134" s="144" t="s">
        <v>514</v>
      </c>
      <c r="E134" s="103" t="s">
        <v>105</v>
      </c>
      <c r="F134" s="7">
        <v>1230</v>
      </c>
    </row>
    <row r="135" spans="1:6" s="58" customFormat="1" ht="24" customHeight="1">
      <c r="A135" s="91"/>
      <c r="B135" s="79" t="s">
        <v>515</v>
      </c>
      <c r="C135" s="78" t="s">
        <v>318</v>
      </c>
      <c r="D135" s="144" t="s">
        <v>516</v>
      </c>
      <c r="E135" s="103" t="s">
        <v>14</v>
      </c>
      <c r="F135" s="7">
        <v>85</v>
      </c>
    </row>
    <row r="136" spans="1:6" s="58" customFormat="1" ht="24" customHeight="1">
      <c r="A136" s="91"/>
      <c r="B136" s="79" t="s">
        <v>49</v>
      </c>
      <c r="C136" s="78" t="s">
        <v>318</v>
      </c>
      <c r="D136" s="145" t="s">
        <v>517</v>
      </c>
      <c r="E136" s="103" t="s">
        <v>4</v>
      </c>
      <c r="F136" s="7">
        <v>85</v>
      </c>
    </row>
    <row r="137" spans="1:6" s="58" customFormat="1" ht="24" customHeight="1">
      <c r="A137" s="91"/>
      <c r="B137" s="79" t="s">
        <v>94</v>
      </c>
      <c r="C137" s="78" t="s">
        <v>253</v>
      </c>
      <c r="D137" s="144" t="s">
        <v>255</v>
      </c>
      <c r="E137" s="103" t="s">
        <v>181</v>
      </c>
      <c r="F137" s="7" t="s">
        <v>111</v>
      </c>
    </row>
    <row r="138" spans="1:6" s="58" customFormat="1" ht="24" customHeight="1">
      <c r="A138" s="91"/>
      <c r="B138" s="79" t="s">
        <v>180</v>
      </c>
      <c r="C138" s="78" t="s">
        <v>253</v>
      </c>
      <c r="D138" s="144" t="s">
        <v>518</v>
      </c>
      <c r="E138" s="103" t="s">
        <v>14</v>
      </c>
      <c r="F138" s="7">
        <v>260</v>
      </c>
    </row>
    <row r="139" spans="1:6" s="58" customFormat="1" ht="24" customHeight="1">
      <c r="A139" s="91"/>
      <c r="B139" s="79" t="s">
        <v>180</v>
      </c>
      <c r="C139" s="78" t="s">
        <v>253</v>
      </c>
      <c r="D139" s="144" t="s">
        <v>519</v>
      </c>
      <c r="E139" s="103" t="s">
        <v>14</v>
      </c>
      <c r="F139" s="7">
        <v>260</v>
      </c>
    </row>
    <row r="140" spans="1:6" s="58" customFormat="1" ht="24" customHeight="1">
      <c r="A140" s="90"/>
      <c r="B140" s="79" t="s">
        <v>180</v>
      </c>
      <c r="C140" s="78" t="s">
        <v>253</v>
      </c>
      <c r="D140" s="144" t="s">
        <v>520</v>
      </c>
      <c r="E140" s="103" t="s">
        <v>14</v>
      </c>
      <c r="F140" s="7">
        <v>260</v>
      </c>
    </row>
    <row r="141" spans="1:6" s="58" customFormat="1" ht="24" customHeight="1">
      <c r="A141" s="106" t="s">
        <v>20</v>
      </c>
      <c r="B141" s="79" t="s">
        <v>521</v>
      </c>
      <c r="C141" s="78" t="s">
        <v>232</v>
      </c>
      <c r="D141" s="102" t="s">
        <v>522</v>
      </c>
      <c r="E141" s="103" t="s">
        <v>153</v>
      </c>
      <c r="F141" s="7">
        <v>180</v>
      </c>
    </row>
    <row r="142" spans="1:6" s="58" customFormat="1" ht="24" customHeight="1">
      <c r="A142" s="107"/>
      <c r="B142" s="79" t="s">
        <v>523</v>
      </c>
      <c r="C142" s="78" t="s">
        <v>123</v>
      </c>
      <c r="D142" s="102" t="s">
        <v>524</v>
      </c>
      <c r="E142" s="103" t="s">
        <v>153</v>
      </c>
      <c r="F142" s="7">
        <v>280</v>
      </c>
    </row>
    <row r="143" spans="1:6" s="58" customFormat="1" ht="24" customHeight="1">
      <c r="A143" s="107"/>
      <c r="B143" s="79" t="s">
        <v>525</v>
      </c>
      <c r="C143" s="78" t="s">
        <v>232</v>
      </c>
      <c r="D143" s="102" t="s">
        <v>473</v>
      </c>
      <c r="E143" s="103" t="s">
        <v>153</v>
      </c>
      <c r="F143" s="7">
        <v>250</v>
      </c>
    </row>
    <row r="144" spans="1:6" s="58" customFormat="1" ht="24" customHeight="1">
      <c r="A144" s="107"/>
      <c r="B144" s="79" t="s">
        <v>526</v>
      </c>
      <c r="C144" s="78" t="s">
        <v>232</v>
      </c>
      <c r="D144" s="146" t="s">
        <v>256</v>
      </c>
      <c r="E144" s="103" t="s">
        <v>152</v>
      </c>
      <c r="F144" s="7">
        <v>130</v>
      </c>
    </row>
    <row r="145" spans="1:6" s="58" customFormat="1" ht="24" customHeight="1">
      <c r="A145" s="107"/>
      <c r="B145" s="79" t="s">
        <v>527</v>
      </c>
      <c r="C145" s="78" t="s">
        <v>318</v>
      </c>
      <c r="D145" s="146" t="s">
        <v>528</v>
      </c>
      <c r="E145" s="103" t="s">
        <v>152</v>
      </c>
      <c r="F145" s="7">
        <v>116</v>
      </c>
    </row>
    <row r="146" spans="1:6" s="58" customFormat="1" ht="24" customHeight="1">
      <c r="A146" s="107"/>
      <c r="B146" s="79" t="s">
        <v>529</v>
      </c>
      <c r="C146" s="78" t="s">
        <v>123</v>
      </c>
      <c r="D146" s="102" t="s">
        <v>530</v>
      </c>
      <c r="E146" s="103" t="s">
        <v>152</v>
      </c>
      <c r="F146" s="7">
        <v>370</v>
      </c>
    </row>
    <row r="147" spans="1:6" s="58" customFormat="1" ht="24" customHeight="1">
      <c r="A147" s="107"/>
      <c r="B147" s="79" t="s">
        <v>260</v>
      </c>
      <c r="C147" s="78" t="s">
        <v>149</v>
      </c>
      <c r="D147" s="102" t="s">
        <v>422</v>
      </c>
      <c r="E147" s="103" t="s">
        <v>531</v>
      </c>
      <c r="F147" s="7"/>
    </row>
    <row r="148" spans="1:6" s="58" customFormat="1" ht="24" customHeight="1">
      <c r="A148" s="107"/>
      <c r="B148" s="79" t="s">
        <v>257</v>
      </c>
      <c r="C148" s="78" t="s">
        <v>123</v>
      </c>
      <c r="D148" s="102" t="s">
        <v>209</v>
      </c>
      <c r="E148" s="103" t="s">
        <v>152</v>
      </c>
      <c r="F148" s="7">
        <v>123</v>
      </c>
    </row>
    <row r="149" spans="1:6" s="58" customFormat="1" ht="24" customHeight="1">
      <c r="A149" s="107"/>
      <c r="B149" s="79" t="s">
        <v>259</v>
      </c>
      <c r="C149" s="78" t="s">
        <v>123</v>
      </c>
      <c r="D149" s="102" t="s">
        <v>206</v>
      </c>
      <c r="E149" s="103" t="s">
        <v>532</v>
      </c>
      <c r="F149" s="7">
        <v>170</v>
      </c>
    </row>
    <row r="150" spans="1:6" s="58" customFormat="1" ht="24" customHeight="1">
      <c r="A150" s="107"/>
      <c r="B150" s="78" t="s">
        <v>533</v>
      </c>
      <c r="C150" s="103" t="s">
        <v>232</v>
      </c>
      <c r="D150" s="102" t="s">
        <v>534</v>
      </c>
      <c r="E150" s="103" t="s">
        <v>152</v>
      </c>
      <c r="F150" s="7">
        <v>180</v>
      </c>
    </row>
    <row r="151" spans="1:6" s="58" customFormat="1" ht="24" customHeight="1">
      <c r="A151" s="109"/>
      <c r="B151" s="79" t="s">
        <v>535</v>
      </c>
      <c r="C151" s="78" t="s">
        <v>318</v>
      </c>
      <c r="D151" s="102" t="s">
        <v>536</v>
      </c>
      <c r="E151" s="103" t="s">
        <v>532</v>
      </c>
      <c r="F151" s="7">
        <v>100</v>
      </c>
    </row>
    <row r="152" spans="1:6" s="58" customFormat="1" ht="24" customHeight="1">
      <c r="A152" s="110" t="s">
        <v>13</v>
      </c>
      <c r="B152" s="79" t="s">
        <v>116</v>
      </c>
      <c r="C152" s="78" t="s">
        <v>261</v>
      </c>
      <c r="D152" s="102" t="s">
        <v>537</v>
      </c>
      <c r="E152" s="103" t="s">
        <v>411</v>
      </c>
      <c r="F152" s="7">
        <v>214</v>
      </c>
    </row>
    <row r="153" spans="1:6" s="58" customFormat="1" ht="24" customHeight="1">
      <c r="A153" s="112"/>
      <c r="B153" s="79" t="s">
        <v>260</v>
      </c>
      <c r="C153" s="78" t="s">
        <v>149</v>
      </c>
      <c r="D153" s="102" t="s">
        <v>422</v>
      </c>
      <c r="E153" s="103" t="s">
        <v>224</v>
      </c>
      <c r="F153" s="7">
        <v>24</v>
      </c>
    </row>
    <row r="154" spans="1:6" s="58" customFormat="1" ht="24" customHeight="1">
      <c r="A154" s="114" t="s">
        <v>538</v>
      </c>
      <c r="B154" s="79" t="s">
        <v>539</v>
      </c>
      <c r="C154" s="78" t="s">
        <v>149</v>
      </c>
      <c r="D154" s="102" t="s">
        <v>419</v>
      </c>
      <c r="E154" s="103" t="s">
        <v>125</v>
      </c>
      <c r="F154" s="7">
        <v>42</v>
      </c>
    </row>
    <row r="155" spans="1:6" s="58" customFormat="1" ht="24" customHeight="1">
      <c r="A155" s="114"/>
      <c r="B155" s="79" t="s">
        <v>540</v>
      </c>
      <c r="C155" s="78" t="s">
        <v>261</v>
      </c>
      <c r="D155" s="102" t="s">
        <v>541</v>
      </c>
      <c r="E155" s="103" t="s">
        <v>542</v>
      </c>
      <c r="F155" s="7">
        <v>150</v>
      </c>
    </row>
    <row r="156" spans="1:6" s="58" customFormat="1" ht="24" customHeight="1">
      <c r="A156" s="114"/>
      <c r="B156" s="79" t="s">
        <v>543</v>
      </c>
      <c r="C156" s="78" t="s">
        <v>261</v>
      </c>
      <c r="D156" s="102" t="s">
        <v>544</v>
      </c>
      <c r="E156" s="103" t="s">
        <v>46</v>
      </c>
      <c r="F156" s="7">
        <v>165</v>
      </c>
    </row>
    <row r="157" spans="1:6" s="58" customFormat="1" ht="24" customHeight="1">
      <c r="A157" s="106" t="s">
        <v>21</v>
      </c>
      <c r="B157" s="79" t="s">
        <v>263</v>
      </c>
      <c r="C157" s="78" t="s">
        <v>545</v>
      </c>
      <c r="D157" s="102" t="s">
        <v>264</v>
      </c>
      <c r="E157" s="103" t="s">
        <v>92</v>
      </c>
      <c r="F157" s="7">
        <v>27</v>
      </c>
    </row>
    <row r="158" spans="1:6" s="58" customFormat="1" ht="24" customHeight="1">
      <c r="A158" s="107"/>
      <c r="B158" s="79" t="s">
        <v>3</v>
      </c>
      <c r="C158" s="78" t="s">
        <v>123</v>
      </c>
      <c r="D158" s="102" t="s">
        <v>271</v>
      </c>
      <c r="E158" s="103" t="s">
        <v>546</v>
      </c>
      <c r="F158" s="7">
        <v>275</v>
      </c>
    </row>
    <row r="159" spans="1:6" s="58" customFormat="1" ht="24" customHeight="1">
      <c r="A159" s="107"/>
      <c r="B159" s="79" t="s">
        <v>30</v>
      </c>
      <c r="C159" s="78" t="s">
        <v>78</v>
      </c>
      <c r="D159" s="102" t="s">
        <v>547</v>
      </c>
      <c r="E159" s="103" t="s">
        <v>265</v>
      </c>
      <c r="F159" s="7">
        <v>35</v>
      </c>
    </row>
    <row r="160" spans="1:6" s="58" customFormat="1" ht="24" customHeight="1">
      <c r="A160" s="107"/>
      <c r="B160" s="79" t="s">
        <v>5</v>
      </c>
      <c r="C160" s="78" t="s">
        <v>261</v>
      </c>
      <c r="D160" s="102" t="s">
        <v>202</v>
      </c>
      <c r="E160" s="103" t="s">
        <v>546</v>
      </c>
      <c r="F160" s="7">
        <v>310</v>
      </c>
    </row>
    <row r="161" spans="1:6" s="58" customFormat="1" ht="24" customHeight="1">
      <c r="A161" s="109"/>
      <c r="B161" s="79" t="s">
        <v>266</v>
      </c>
      <c r="C161" s="78" t="s">
        <v>232</v>
      </c>
      <c r="D161" s="102" t="s">
        <v>544</v>
      </c>
      <c r="E161" s="103" t="s">
        <v>548</v>
      </c>
      <c r="F161" s="7">
        <v>80</v>
      </c>
    </row>
    <row r="162" spans="1:6" s="58" customFormat="1" ht="24" customHeight="1">
      <c r="A162" s="106" t="s">
        <v>22</v>
      </c>
      <c r="B162" s="79" t="s">
        <v>119</v>
      </c>
      <c r="C162" s="78" t="s">
        <v>318</v>
      </c>
      <c r="D162" s="102"/>
      <c r="E162" s="103" t="s">
        <v>155</v>
      </c>
      <c r="F162" s="7">
        <v>64</v>
      </c>
    </row>
    <row r="163" spans="1:6" s="58" customFormat="1" ht="24" customHeight="1">
      <c r="A163" s="107"/>
      <c r="B163" s="79" t="s">
        <v>119</v>
      </c>
      <c r="C163" s="78" t="s">
        <v>318</v>
      </c>
      <c r="D163" s="102" t="s">
        <v>549</v>
      </c>
      <c r="E163" s="103" t="s">
        <v>154</v>
      </c>
      <c r="F163" s="7">
        <v>144</v>
      </c>
    </row>
    <row r="164" spans="1:6" s="58" customFormat="1" ht="24" customHeight="1">
      <c r="A164" s="107"/>
      <c r="B164" s="79" t="s">
        <v>267</v>
      </c>
      <c r="C164" s="78" t="s">
        <v>268</v>
      </c>
      <c r="D164" s="102"/>
      <c r="E164" s="103" t="s">
        <v>155</v>
      </c>
      <c r="F164" s="7">
        <v>800</v>
      </c>
    </row>
    <row r="165" spans="1:6" s="58" customFormat="1" ht="24" customHeight="1">
      <c r="A165" s="107"/>
      <c r="B165" s="79" t="s">
        <v>146</v>
      </c>
      <c r="C165" s="78" t="s">
        <v>249</v>
      </c>
      <c r="D165" s="145" t="s">
        <v>550</v>
      </c>
      <c r="E165" s="103" t="s">
        <v>154</v>
      </c>
      <c r="F165" s="7">
        <v>100</v>
      </c>
    </row>
    <row r="166" spans="1:6" s="58" customFormat="1" ht="24" customHeight="1">
      <c r="A166" s="107"/>
      <c r="B166" s="79" t="s">
        <v>3</v>
      </c>
      <c r="C166" s="78" t="s">
        <v>123</v>
      </c>
      <c r="D166" s="102" t="s">
        <v>319</v>
      </c>
      <c r="E166" s="103" t="s">
        <v>154</v>
      </c>
      <c r="F166" s="7">
        <v>40</v>
      </c>
    </row>
    <row r="167" spans="1:6" s="58" customFormat="1" ht="24" customHeight="1">
      <c r="A167" s="107"/>
      <c r="B167" s="79" t="s">
        <v>106</v>
      </c>
      <c r="C167" s="78" t="s">
        <v>268</v>
      </c>
      <c r="D167" s="102"/>
      <c r="E167" s="103" t="s">
        <v>155</v>
      </c>
      <c r="F167" s="7">
        <v>60</v>
      </c>
    </row>
    <row r="168" spans="1:6" s="58" customFormat="1" ht="24" customHeight="1">
      <c r="A168" s="107"/>
      <c r="B168" s="79" t="s">
        <v>551</v>
      </c>
      <c r="C168" s="78" t="s">
        <v>318</v>
      </c>
      <c r="D168" s="102" t="s">
        <v>552</v>
      </c>
      <c r="E168" s="103" t="s">
        <v>154</v>
      </c>
      <c r="F168" s="7">
        <v>30</v>
      </c>
    </row>
    <row r="169" spans="1:6" s="58" customFormat="1" ht="24" customHeight="1">
      <c r="A169" s="107"/>
      <c r="B169" s="79" t="s">
        <v>118</v>
      </c>
      <c r="C169" s="78" t="s">
        <v>318</v>
      </c>
      <c r="D169" s="102" t="s">
        <v>553</v>
      </c>
      <c r="E169" s="103" t="s">
        <v>154</v>
      </c>
      <c r="F169" s="7">
        <v>20</v>
      </c>
    </row>
    <row r="170" spans="1:6" s="58" customFormat="1" ht="24" customHeight="1">
      <c r="A170" s="109"/>
      <c r="B170" s="79" t="s">
        <v>118</v>
      </c>
      <c r="C170" s="78" t="s">
        <v>318</v>
      </c>
      <c r="D170" s="102"/>
      <c r="E170" s="103" t="s">
        <v>155</v>
      </c>
      <c r="F170" s="7">
        <v>15</v>
      </c>
    </row>
    <row r="171" spans="1:6" s="58" customFormat="1" ht="24" customHeight="1">
      <c r="A171" s="106" t="s">
        <v>22</v>
      </c>
      <c r="B171" s="79" t="s">
        <v>270</v>
      </c>
      <c r="C171" s="78" t="s">
        <v>249</v>
      </c>
      <c r="D171" s="102" t="s">
        <v>554</v>
      </c>
      <c r="E171" s="103" t="s">
        <v>145</v>
      </c>
      <c r="F171" s="7">
        <v>10</v>
      </c>
    </row>
    <row r="172" spans="1:6" s="58" customFormat="1" ht="24" customHeight="1">
      <c r="A172" s="107"/>
      <c r="B172" s="79" t="s">
        <v>106</v>
      </c>
      <c r="C172" s="78" t="s">
        <v>249</v>
      </c>
      <c r="D172" s="102" t="s">
        <v>555</v>
      </c>
      <c r="E172" s="103" t="s">
        <v>154</v>
      </c>
      <c r="F172" s="7">
        <v>145</v>
      </c>
    </row>
    <row r="173" spans="1:6" s="58" customFormat="1" ht="24" customHeight="1">
      <c r="A173" s="107"/>
      <c r="B173" s="79" t="s">
        <v>260</v>
      </c>
      <c r="C173" s="78" t="s">
        <v>149</v>
      </c>
      <c r="D173" s="102" t="s">
        <v>422</v>
      </c>
      <c r="E173" s="103" t="s">
        <v>556</v>
      </c>
      <c r="F173" s="7">
        <v>7</v>
      </c>
    </row>
    <row r="174" spans="1:6" s="58" customFormat="1" ht="24" customHeight="1">
      <c r="A174" s="107"/>
      <c r="B174" s="79" t="s">
        <v>557</v>
      </c>
      <c r="C174" s="78" t="s">
        <v>318</v>
      </c>
      <c r="D174" s="102" t="s">
        <v>558</v>
      </c>
      <c r="E174" s="103" t="s">
        <v>154</v>
      </c>
      <c r="F174" s="7">
        <v>20</v>
      </c>
    </row>
    <row r="175" spans="1:6" s="58" customFormat="1" ht="24" customHeight="1">
      <c r="A175" s="107"/>
      <c r="B175" s="79" t="s">
        <v>5</v>
      </c>
      <c r="C175" s="78" t="s">
        <v>261</v>
      </c>
      <c r="D175" s="102" t="s">
        <v>219</v>
      </c>
      <c r="E175" s="103" t="s">
        <v>155</v>
      </c>
      <c r="F175" s="7">
        <v>40</v>
      </c>
    </row>
    <row r="176" spans="1:6" s="58" customFormat="1" ht="24" customHeight="1">
      <c r="A176" s="107"/>
      <c r="B176" s="79" t="s">
        <v>272</v>
      </c>
      <c r="C176" s="78" t="s">
        <v>318</v>
      </c>
      <c r="D176" s="102" t="s">
        <v>202</v>
      </c>
      <c r="E176" s="103" t="s">
        <v>154</v>
      </c>
      <c r="F176" s="7">
        <v>12</v>
      </c>
    </row>
    <row r="177" spans="1:6" s="58" customFormat="1" ht="24" customHeight="1">
      <c r="A177" s="109"/>
      <c r="B177" s="79" t="s">
        <v>273</v>
      </c>
      <c r="C177" s="78" t="s">
        <v>149</v>
      </c>
      <c r="D177" s="146" t="s">
        <v>559</v>
      </c>
      <c r="E177" s="103" t="s">
        <v>274</v>
      </c>
      <c r="F177" s="7">
        <v>18</v>
      </c>
    </row>
    <row r="178" spans="1:6" s="58" customFormat="1" ht="24" customHeight="1">
      <c r="A178" s="147" t="s">
        <v>163</v>
      </c>
      <c r="B178" s="79" t="s">
        <v>460</v>
      </c>
      <c r="C178" s="78" t="s">
        <v>149</v>
      </c>
      <c r="D178" s="146" t="s">
        <v>377</v>
      </c>
      <c r="E178" s="103" t="s">
        <v>560</v>
      </c>
      <c r="F178" s="7">
        <v>17</v>
      </c>
    </row>
    <row r="179" spans="1:6" s="58" customFormat="1" ht="24" customHeight="1">
      <c r="A179" s="148"/>
      <c r="B179" s="79" t="s">
        <v>96</v>
      </c>
      <c r="C179" s="78" t="s">
        <v>261</v>
      </c>
      <c r="D179" s="102" t="s">
        <v>339</v>
      </c>
      <c r="E179" s="103"/>
      <c r="F179" s="7"/>
    </row>
    <row r="180" spans="1:6" s="58" customFormat="1" ht="24" customHeight="1">
      <c r="A180" s="149" t="s">
        <v>77</v>
      </c>
      <c r="B180" s="79" t="s">
        <v>460</v>
      </c>
      <c r="C180" s="78" t="s">
        <v>149</v>
      </c>
      <c r="D180" s="102" t="s">
        <v>295</v>
      </c>
      <c r="E180" s="103" t="s">
        <v>561</v>
      </c>
      <c r="F180" s="7">
        <v>6</v>
      </c>
    </row>
    <row r="181" spans="1:6" s="58" customFormat="1" ht="24" customHeight="1">
      <c r="A181" s="150"/>
      <c r="B181" s="79" t="s">
        <v>562</v>
      </c>
      <c r="C181" s="78" t="s">
        <v>123</v>
      </c>
      <c r="D181" s="102" t="s">
        <v>202</v>
      </c>
      <c r="E181" s="103" t="s">
        <v>43</v>
      </c>
      <c r="F181" s="7">
        <v>26</v>
      </c>
    </row>
    <row r="182" spans="1:6" s="58" customFormat="1" ht="24" customHeight="1">
      <c r="A182" s="151" t="s">
        <v>120</v>
      </c>
      <c r="B182" s="79" t="s">
        <v>563</v>
      </c>
      <c r="C182" s="78" t="s">
        <v>318</v>
      </c>
      <c r="D182" s="102" t="s">
        <v>564</v>
      </c>
      <c r="E182" s="103" t="s">
        <v>546</v>
      </c>
      <c r="F182" s="7">
        <v>25</v>
      </c>
    </row>
    <row r="183" spans="1:6" s="58" customFormat="1" ht="24" customHeight="1">
      <c r="A183" s="152"/>
      <c r="B183" s="79" t="s">
        <v>565</v>
      </c>
      <c r="C183" s="78" t="s">
        <v>318</v>
      </c>
      <c r="D183" s="102" t="s">
        <v>566</v>
      </c>
      <c r="E183" s="103" t="s">
        <v>546</v>
      </c>
      <c r="F183" s="7">
        <v>30</v>
      </c>
    </row>
    <row r="184" spans="1:6" s="58" customFormat="1" ht="24" customHeight="1">
      <c r="A184" s="152"/>
      <c r="B184" s="78" t="s">
        <v>567</v>
      </c>
      <c r="C184" s="103" t="s">
        <v>261</v>
      </c>
      <c r="D184" s="102" t="s">
        <v>568</v>
      </c>
      <c r="E184" s="103" t="s">
        <v>546</v>
      </c>
      <c r="F184" s="7">
        <v>40</v>
      </c>
    </row>
    <row r="185" spans="1:6" s="58" customFormat="1" ht="24" customHeight="1">
      <c r="A185" s="152"/>
      <c r="B185" s="79" t="s">
        <v>569</v>
      </c>
      <c r="C185" s="78" t="s">
        <v>318</v>
      </c>
      <c r="D185" s="102" t="s">
        <v>570</v>
      </c>
      <c r="E185" s="103" t="s">
        <v>546</v>
      </c>
      <c r="F185" s="7">
        <v>20</v>
      </c>
    </row>
    <row r="186" spans="1:6" s="58" customFormat="1" ht="24" customHeight="1">
      <c r="A186" s="152"/>
      <c r="B186" s="79" t="s">
        <v>571</v>
      </c>
      <c r="C186" s="78" t="s">
        <v>318</v>
      </c>
      <c r="D186" s="102" t="s">
        <v>572</v>
      </c>
      <c r="E186" s="103" t="s">
        <v>546</v>
      </c>
      <c r="F186" s="7">
        <v>10</v>
      </c>
    </row>
    <row r="187" spans="1:6" s="58" customFormat="1" ht="24" customHeight="1">
      <c r="A187" s="152"/>
      <c r="B187" s="79" t="s">
        <v>573</v>
      </c>
      <c r="C187" s="103" t="s">
        <v>574</v>
      </c>
      <c r="D187" s="102" t="s">
        <v>575</v>
      </c>
      <c r="E187" s="103" t="s">
        <v>546</v>
      </c>
      <c r="F187" s="7">
        <v>20</v>
      </c>
    </row>
    <row r="188" spans="1:6" s="58" customFormat="1" ht="24" customHeight="1">
      <c r="A188" s="152"/>
      <c r="B188" s="79" t="s">
        <v>576</v>
      </c>
      <c r="C188" s="103" t="s">
        <v>574</v>
      </c>
      <c r="D188" s="102" t="s">
        <v>577</v>
      </c>
      <c r="E188" s="103" t="s">
        <v>546</v>
      </c>
      <c r="F188" s="7">
        <v>40</v>
      </c>
    </row>
    <row r="189" spans="1:6" s="58" customFormat="1" ht="24" customHeight="1">
      <c r="A189" s="152"/>
      <c r="B189" s="79" t="s">
        <v>276</v>
      </c>
      <c r="C189" s="78" t="s">
        <v>149</v>
      </c>
      <c r="D189" s="102" t="s">
        <v>360</v>
      </c>
      <c r="E189" s="103" t="s">
        <v>275</v>
      </c>
      <c r="F189" s="7">
        <v>15</v>
      </c>
    </row>
    <row r="190" spans="1:6" s="58" customFormat="1" ht="24" customHeight="1">
      <c r="A190" s="152"/>
      <c r="B190" s="78" t="s">
        <v>578</v>
      </c>
      <c r="C190" s="103" t="s">
        <v>261</v>
      </c>
      <c r="D190" s="102" t="s">
        <v>258</v>
      </c>
      <c r="E190" s="103" t="s">
        <v>546</v>
      </c>
      <c r="F190" s="7">
        <v>40</v>
      </c>
    </row>
    <row r="191" spans="1:6" s="58" customFormat="1" ht="24" customHeight="1">
      <c r="A191" s="152"/>
      <c r="B191" s="79" t="s">
        <v>579</v>
      </c>
      <c r="C191" s="103" t="s">
        <v>574</v>
      </c>
      <c r="D191" s="102" t="s">
        <v>580</v>
      </c>
      <c r="E191" s="103" t="s">
        <v>546</v>
      </c>
      <c r="F191" s="7">
        <v>20</v>
      </c>
    </row>
    <row r="192" spans="1:6" s="58" customFormat="1" ht="24" customHeight="1">
      <c r="A192" s="152"/>
      <c r="B192" s="79" t="s">
        <v>581</v>
      </c>
      <c r="C192" s="103" t="s">
        <v>574</v>
      </c>
      <c r="D192" s="102" t="s">
        <v>582</v>
      </c>
      <c r="E192" s="103" t="s">
        <v>546</v>
      </c>
      <c r="F192" s="7">
        <v>40</v>
      </c>
    </row>
    <row r="193" spans="1:6" s="58" customFormat="1" ht="24" customHeight="1">
      <c r="A193" s="153"/>
      <c r="B193" s="79" t="s">
        <v>277</v>
      </c>
      <c r="C193" s="78" t="s">
        <v>149</v>
      </c>
      <c r="D193" s="102" t="s">
        <v>400</v>
      </c>
      <c r="E193" s="103" t="s">
        <v>275</v>
      </c>
      <c r="F193" s="7">
        <v>13</v>
      </c>
    </row>
    <row r="194" spans="1:6" s="58" customFormat="1" ht="24" customHeight="1">
      <c r="A194" s="151" t="s">
        <v>23</v>
      </c>
      <c r="B194" s="79" t="s">
        <v>583</v>
      </c>
      <c r="C194" s="154" t="s">
        <v>278</v>
      </c>
      <c r="D194" s="102" t="s">
        <v>584</v>
      </c>
      <c r="E194" s="155" t="s">
        <v>121</v>
      </c>
      <c r="F194" s="7">
        <v>20</v>
      </c>
    </row>
    <row r="195" spans="1:6" s="58" customFormat="1" ht="24" customHeight="1">
      <c r="A195" s="153"/>
      <c r="B195" s="79" t="s">
        <v>279</v>
      </c>
      <c r="C195" s="154" t="s">
        <v>278</v>
      </c>
      <c r="D195" s="102" t="s">
        <v>486</v>
      </c>
      <c r="E195" s="155" t="s">
        <v>585</v>
      </c>
      <c r="F195" s="7">
        <v>50</v>
      </c>
    </row>
    <row r="196" spans="1:6" s="58" customFormat="1" ht="24" customHeight="1">
      <c r="A196" s="106" t="s">
        <v>586</v>
      </c>
      <c r="B196" s="79" t="s">
        <v>280</v>
      </c>
      <c r="C196" s="78" t="s">
        <v>318</v>
      </c>
      <c r="D196" s="102" t="s">
        <v>587</v>
      </c>
      <c r="E196" s="156" t="s">
        <v>588</v>
      </c>
      <c r="F196" s="7">
        <v>6</v>
      </c>
    </row>
    <row r="197" spans="1:6" s="58" customFormat="1" ht="24" customHeight="1">
      <c r="A197" s="107"/>
      <c r="B197" s="79" t="s">
        <v>281</v>
      </c>
      <c r="C197" s="78" t="s">
        <v>318</v>
      </c>
      <c r="D197" s="102" t="s">
        <v>589</v>
      </c>
      <c r="E197" s="103" t="s">
        <v>411</v>
      </c>
      <c r="F197" s="7">
        <v>16</v>
      </c>
    </row>
    <row r="198" spans="1:6" s="58" customFormat="1" ht="24" customHeight="1">
      <c r="A198" s="107"/>
      <c r="B198" s="79" t="s">
        <v>132</v>
      </c>
      <c r="C198" s="78" t="s">
        <v>318</v>
      </c>
      <c r="D198" s="145" t="s">
        <v>590</v>
      </c>
      <c r="E198" s="103" t="s">
        <v>131</v>
      </c>
      <c r="F198" s="7">
        <v>13</v>
      </c>
    </row>
    <row r="199" spans="1:6" s="58" customFormat="1" ht="24" customHeight="1">
      <c r="A199" s="107"/>
      <c r="B199" s="79" t="s">
        <v>182</v>
      </c>
      <c r="C199" s="78" t="s">
        <v>318</v>
      </c>
      <c r="D199" s="145" t="s">
        <v>591</v>
      </c>
      <c r="E199" s="103" t="s">
        <v>107</v>
      </c>
      <c r="F199" s="7">
        <v>13</v>
      </c>
    </row>
    <row r="200" spans="1:6" s="58" customFormat="1" ht="24" customHeight="1">
      <c r="A200" s="109"/>
      <c r="B200" s="79" t="s">
        <v>282</v>
      </c>
      <c r="C200" s="78" t="s">
        <v>123</v>
      </c>
      <c r="D200" s="102" t="s">
        <v>592</v>
      </c>
      <c r="E200" s="103" t="s">
        <v>411</v>
      </c>
      <c r="F200" s="7">
        <v>66</v>
      </c>
    </row>
    <row r="201" spans="1:6" s="54" customFormat="1" ht="24" customHeight="1">
      <c r="A201" s="114" t="s">
        <v>57</v>
      </c>
      <c r="B201" s="79" t="s">
        <v>183</v>
      </c>
      <c r="C201" s="78" t="s">
        <v>184</v>
      </c>
      <c r="D201" s="102" t="s">
        <v>593</v>
      </c>
      <c r="E201" s="103" t="s">
        <v>44</v>
      </c>
      <c r="F201" s="7">
        <v>40</v>
      </c>
    </row>
    <row r="202" spans="1:6" s="54" customFormat="1" ht="24" customHeight="1">
      <c r="A202" s="114"/>
      <c r="B202" s="79" t="s">
        <v>594</v>
      </c>
      <c r="C202" s="78" t="s">
        <v>268</v>
      </c>
      <c r="D202" s="102" t="s">
        <v>595</v>
      </c>
      <c r="E202" s="103" t="s">
        <v>44</v>
      </c>
      <c r="F202" s="7">
        <v>45</v>
      </c>
    </row>
    <row r="203" spans="1:6" s="54" customFormat="1" ht="24" customHeight="1">
      <c r="A203" s="114"/>
      <c r="B203" s="79" t="s">
        <v>594</v>
      </c>
      <c r="C203" s="78" t="s">
        <v>268</v>
      </c>
      <c r="D203" s="102" t="s">
        <v>419</v>
      </c>
      <c r="E203" s="103" t="s">
        <v>44</v>
      </c>
      <c r="F203" s="7">
        <v>45</v>
      </c>
    </row>
    <row r="204" spans="1:6" s="54" customFormat="1" ht="24" customHeight="1">
      <c r="A204" s="114"/>
      <c r="B204" s="79" t="s">
        <v>283</v>
      </c>
      <c r="C204" s="78" t="s">
        <v>149</v>
      </c>
      <c r="D204" s="102" t="s">
        <v>436</v>
      </c>
      <c r="E204" s="103" t="s">
        <v>44</v>
      </c>
      <c r="F204" s="7">
        <v>11</v>
      </c>
    </row>
    <row r="205" spans="1:6" s="54" customFormat="1" ht="24" customHeight="1">
      <c r="A205" s="106" t="s">
        <v>24</v>
      </c>
      <c r="B205" s="79" t="s">
        <v>596</v>
      </c>
      <c r="C205" s="104" t="s">
        <v>232</v>
      </c>
      <c r="D205" s="145" t="s">
        <v>597</v>
      </c>
      <c r="E205" s="103" t="s">
        <v>598</v>
      </c>
      <c r="F205" s="7">
        <v>584</v>
      </c>
    </row>
    <row r="206" spans="1:6" s="54" customFormat="1" ht="24" customHeight="1">
      <c r="A206" s="107"/>
      <c r="B206" s="79" t="s">
        <v>599</v>
      </c>
      <c r="C206" s="78" t="s">
        <v>285</v>
      </c>
      <c r="D206" s="146" t="s">
        <v>600</v>
      </c>
      <c r="E206" s="103" t="s">
        <v>290</v>
      </c>
      <c r="F206" s="7">
        <v>16</v>
      </c>
    </row>
    <row r="207" spans="1:6" s="54" customFormat="1" ht="24" customHeight="1">
      <c r="A207" s="107"/>
      <c r="B207" s="79" t="s">
        <v>601</v>
      </c>
      <c r="C207" s="78" t="s">
        <v>285</v>
      </c>
      <c r="D207" s="102" t="s">
        <v>602</v>
      </c>
      <c r="E207" s="103" t="s">
        <v>290</v>
      </c>
      <c r="F207" s="7">
        <v>30</v>
      </c>
    </row>
    <row r="208" spans="1:6" s="54" customFormat="1" ht="24" customHeight="1">
      <c r="A208" s="107"/>
      <c r="B208" s="79" t="s">
        <v>286</v>
      </c>
      <c r="C208" s="78" t="s">
        <v>232</v>
      </c>
      <c r="D208" s="102" t="s">
        <v>603</v>
      </c>
      <c r="E208" s="103" t="s">
        <v>287</v>
      </c>
      <c r="F208" s="7">
        <v>55</v>
      </c>
    </row>
    <row r="209" spans="1:6" s="54" customFormat="1" ht="24" customHeight="1">
      <c r="A209" s="107"/>
      <c r="B209" s="79" t="s">
        <v>288</v>
      </c>
      <c r="C209" s="78" t="s">
        <v>232</v>
      </c>
      <c r="D209" s="102" t="s">
        <v>604</v>
      </c>
      <c r="E209" s="103" t="s">
        <v>142</v>
      </c>
      <c r="F209" s="7">
        <v>520</v>
      </c>
    </row>
    <row r="210" spans="1:6" s="54" customFormat="1" ht="24" customHeight="1">
      <c r="A210" s="107"/>
      <c r="B210" s="79" t="s">
        <v>289</v>
      </c>
      <c r="C210" s="78" t="s">
        <v>285</v>
      </c>
      <c r="D210" s="102" t="s">
        <v>605</v>
      </c>
      <c r="E210" s="103" t="s">
        <v>290</v>
      </c>
      <c r="F210" s="7">
        <v>30</v>
      </c>
    </row>
    <row r="211" spans="1:6" s="54" customFormat="1" ht="24" customHeight="1">
      <c r="A211" s="107"/>
      <c r="B211" s="79" t="s">
        <v>606</v>
      </c>
      <c r="C211" s="78" t="s">
        <v>291</v>
      </c>
      <c r="D211" s="102" t="s">
        <v>607</v>
      </c>
      <c r="E211" s="103" t="s">
        <v>290</v>
      </c>
      <c r="F211" s="7">
        <v>30</v>
      </c>
    </row>
    <row r="212" spans="1:6" s="54" customFormat="1" ht="24" customHeight="1">
      <c r="A212" s="109"/>
      <c r="B212" s="79" t="s">
        <v>608</v>
      </c>
      <c r="C212" s="78" t="s">
        <v>232</v>
      </c>
      <c r="D212" s="102" t="s">
        <v>174</v>
      </c>
      <c r="E212" s="103" t="s">
        <v>292</v>
      </c>
      <c r="F212" s="7">
        <v>400</v>
      </c>
    </row>
    <row r="213" spans="1:6" s="54" customFormat="1" ht="24" customHeight="1">
      <c r="A213" s="157" t="s">
        <v>24</v>
      </c>
      <c r="B213" s="79" t="s">
        <v>609</v>
      </c>
      <c r="C213" s="78" t="s">
        <v>285</v>
      </c>
      <c r="D213" s="102" t="s">
        <v>610</v>
      </c>
      <c r="E213" s="103" t="s">
        <v>216</v>
      </c>
      <c r="F213" s="7">
        <v>35</v>
      </c>
    </row>
    <row r="214" spans="1:6" s="54" customFormat="1" ht="24" customHeight="1">
      <c r="A214" s="158"/>
      <c r="B214" s="79" t="s">
        <v>611</v>
      </c>
      <c r="C214" s="78" t="s">
        <v>285</v>
      </c>
      <c r="D214" s="102" t="s">
        <v>612</v>
      </c>
      <c r="E214" s="103" t="s">
        <v>290</v>
      </c>
      <c r="F214" s="7">
        <v>30</v>
      </c>
    </row>
    <row r="215" spans="1:6" s="54" customFormat="1" ht="24" customHeight="1">
      <c r="A215" s="158"/>
      <c r="B215" s="79" t="s">
        <v>613</v>
      </c>
      <c r="C215" s="78" t="s">
        <v>285</v>
      </c>
      <c r="D215" s="102" t="s">
        <v>614</v>
      </c>
      <c r="E215" s="103" t="s">
        <v>290</v>
      </c>
      <c r="F215" s="7">
        <v>30</v>
      </c>
    </row>
    <row r="216" spans="1:6" s="54" customFormat="1" ht="24" customHeight="1">
      <c r="A216" s="158"/>
      <c r="B216" s="79" t="s">
        <v>615</v>
      </c>
      <c r="C216" s="104" t="s">
        <v>123</v>
      </c>
      <c r="D216" s="145" t="s">
        <v>616</v>
      </c>
      <c r="E216" s="103" t="s">
        <v>284</v>
      </c>
      <c r="F216" s="7">
        <v>584</v>
      </c>
    </row>
    <row r="217" spans="1:6" s="54" customFormat="1" ht="24" customHeight="1">
      <c r="A217" s="158"/>
      <c r="B217" s="79" t="s">
        <v>617</v>
      </c>
      <c r="C217" s="104" t="s">
        <v>291</v>
      </c>
      <c r="D217" s="145" t="s">
        <v>618</v>
      </c>
      <c r="E217" s="103" t="s">
        <v>619</v>
      </c>
      <c r="F217" s="7">
        <v>30</v>
      </c>
    </row>
    <row r="218" spans="1:6" s="54" customFormat="1" ht="24" customHeight="1">
      <c r="A218" s="158"/>
      <c r="B218" s="79" t="s">
        <v>620</v>
      </c>
      <c r="C218" s="78" t="s">
        <v>318</v>
      </c>
      <c r="D218" s="102" t="s">
        <v>541</v>
      </c>
      <c r="E218" s="103" t="s">
        <v>36</v>
      </c>
      <c r="F218" s="7">
        <v>125</v>
      </c>
    </row>
    <row r="219" spans="1:6" s="54" customFormat="1" ht="24" customHeight="1">
      <c r="A219" s="158"/>
      <c r="B219" s="79" t="s">
        <v>621</v>
      </c>
      <c r="C219" s="78" t="s">
        <v>232</v>
      </c>
      <c r="D219" s="102" t="s">
        <v>541</v>
      </c>
      <c r="E219" s="103" t="s">
        <v>36</v>
      </c>
      <c r="F219" s="7">
        <v>35</v>
      </c>
    </row>
    <row r="220" spans="1:6" s="54" customFormat="1" ht="24" customHeight="1">
      <c r="A220" s="158"/>
      <c r="B220" s="79" t="s">
        <v>293</v>
      </c>
      <c r="C220" s="78" t="s">
        <v>285</v>
      </c>
      <c r="D220" s="102" t="s">
        <v>622</v>
      </c>
      <c r="E220" s="103" t="s">
        <v>294</v>
      </c>
      <c r="F220" s="7">
        <v>30</v>
      </c>
    </row>
    <row r="221" spans="1:6" s="54" customFormat="1" ht="24" customHeight="1">
      <c r="A221" s="158"/>
      <c r="B221" s="79" t="s">
        <v>623</v>
      </c>
      <c r="C221" s="78" t="s">
        <v>232</v>
      </c>
      <c r="D221" s="102" t="s">
        <v>624</v>
      </c>
      <c r="E221" s="103" t="s">
        <v>142</v>
      </c>
      <c r="F221" s="7">
        <v>75</v>
      </c>
    </row>
    <row r="222" spans="1:6" s="54" customFormat="1" ht="24" customHeight="1">
      <c r="A222" s="158"/>
      <c r="B222" s="79" t="s">
        <v>625</v>
      </c>
      <c r="C222" s="78" t="s">
        <v>149</v>
      </c>
      <c r="D222" s="102" t="s">
        <v>626</v>
      </c>
      <c r="E222" s="103" t="s">
        <v>296</v>
      </c>
      <c r="F222" s="7">
        <v>47</v>
      </c>
    </row>
    <row r="223" spans="1:6" s="54" customFormat="1" ht="24" customHeight="1">
      <c r="A223" s="158"/>
      <c r="B223" s="79" t="s">
        <v>627</v>
      </c>
      <c r="C223" s="78" t="s">
        <v>232</v>
      </c>
      <c r="D223" s="102" t="s">
        <v>334</v>
      </c>
      <c r="E223" s="103" t="s">
        <v>143</v>
      </c>
      <c r="F223" s="7">
        <v>130</v>
      </c>
    </row>
    <row r="224" spans="1:6" s="54" customFormat="1" ht="24" customHeight="1">
      <c r="A224" s="158"/>
      <c r="B224" s="79" t="s">
        <v>628</v>
      </c>
      <c r="C224" s="78" t="s">
        <v>261</v>
      </c>
      <c r="D224" s="102" t="s">
        <v>219</v>
      </c>
      <c r="E224" s="103" t="s">
        <v>297</v>
      </c>
      <c r="F224" s="7">
        <v>166</v>
      </c>
    </row>
    <row r="225" spans="1:6" s="54" customFormat="1" ht="24" customHeight="1">
      <c r="A225" s="95"/>
      <c r="B225" s="79" t="s">
        <v>629</v>
      </c>
      <c r="C225" s="78" t="s">
        <v>291</v>
      </c>
      <c r="D225" s="102" t="s">
        <v>202</v>
      </c>
      <c r="E225" s="103" t="s">
        <v>630</v>
      </c>
      <c r="F225" s="7">
        <v>25</v>
      </c>
    </row>
    <row r="226" spans="1:6" s="54" customFormat="1" ht="24" customHeight="1">
      <c r="A226" s="159" t="s">
        <v>631</v>
      </c>
      <c r="B226" s="79" t="s">
        <v>298</v>
      </c>
      <c r="C226" s="78" t="s">
        <v>123</v>
      </c>
      <c r="D226" s="102" t="s">
        <v>632</v>
      </c>
      <c r="E226" s="103" t="s">
        <v>633</v>
      </c>
      <c r="F226" s="7"/>
    </row>
    <row r="227" spans="1:6" s="54" customFormat="1" ht="24" customHeight="1">
      <c r="A227" s="160" t="s">
        <v>55</v>
      </c>
      <c r="B227" s="79" t="s">
        <v>299</v>
      </c>
      <c r="C227" s="78" t="s">
        <v>149</v>
      </c>
      <c r="D227" s="102" t="s">
        <v>93</v>
      </c>
      <c r="E227" s="103" t="s">
        <v>301</v>
      </c>
      <c r="F227" s="7">
        <v>3220</v>
      </c>
    </row>
    <row r="228" spans="1:6" s="54" customFormat="1" ht="24" customHeight="1">
      <c r="A228" s="160"/>
      <c r="B228" s="79" t="s">
        <v>300</v>
      </c>
      <c r="C228" s="78" t="s">
        <v>149</v>
      </c>
      <c r="D228" s="102" t="s">
        <v>93</v>
      </c>
      <c r="E228" s="103" t="s">
        <v>185</v>
      </c>
      <c r="F228" s="7"/>
    </row>
    <row r="229" spans="1:6" s="54" customFormat="1" ht="24" customHeight="1">
      <c r="A229" s="160"/>
      <c r="B229" s="79" t="s">
        <v>634</v>
      </c>
      <c r="C229" s="78" t="s">
        <v>149</v>
      </c>
      <c r="D229" s="102" t="s">
        <v>93</v>
      </c>
      <c r="E229" s="103" t="s">
        <v>301</v>
      </c>
      <c r="F229" s="7"/>
    </row>
    <row r="230" spans="1:6" s="54" customFormat="1" ht="24" customHeight="1">
      <c r="A230" s="161" t="s">
        <v>26</v>
      </c>
      <c r="B230" s="79" t="s">
        <v>635</v>
      </c>
      <c r="C230" s="78" t="s">
        <v>232</v>
      </c>
      <c r="D230" s="102" t="s">
        <v>636</v>
      </c>
      <c r="E230" s="103" t="s">
        <v>36</v>
      </c>
      <c r="F230" s="7">
        <v>78</v>
      </c>
    </row>
    <row r="231" spans="1:6" s="54" customFormat="1" ht="24" customHeight="1">
      <c r="A231" s="162"/>
      <c r="B231" s="79" t="s">
        <v>637</v>
      </c>
      <c r="C231" s="78" t="s">
        <v>149</v>
      </c>
      <c r="D231" s="102" t="s">
        <v>638</v>
      </c>
      <c r="E231" s="103" t="s">
        <v>639</v>
      </c>
      <c r="F231" s="7">
        <v>18</v>
      </c>
    </row>
    <row r="232" spans="1:6" s="54" customFormat="1" ht="24" customHeight="1">
      <c r="A232" s="162"/>
      <c r="B232" s="163" t="s">
        <v>640</v>
      </c>
      <c r="C232" s="104" t="s">
        <v>149</v>
      </c>
      <c r="D232" s="102" t="s">
        <v>467</v>
      </c>
      <c r="E232" s="103" t="s">
        <v>639</v>
      </c>
      <c r="F232" s="7">
        <v>18</v>
      </c>
    </row>
    <row r="233" spans="1:6" s="54" customFormat="1" ht="24" customHeight="1">
      <c r="A233" s="162"/>
      <c r="B233" s="79" t="s">
        <v>641</v>
      </c>
      <c r="C233" s="78" t="s">
        <v>232</v>
      </c>
      <c r="D233" s="102" t="s">
        <v>642</v>
      </c>
      <c r="E233" s="103" t="s">
        <v>36</v>
      </c>
      <c r="F233" s="7">
        <v>88</v>
      </c>
    </row>
    <row r="234" spans="1:6" s="54" customFormat="1" ht="24" customHeight="1">
      <c r="A234" s="162"/>
      <c r="B234" s="79" t="s">
        <v>643</v>
      </c>
      <c r="C234" s="78" t="s">
        <v>232</v>
      </c>
      <c r="D234" s="102" t="s">
        <v>644</v>
      </c>
      <c r="E234" s="103" t="s">
        <v>36</v>
      </c>
      <c r="F234" s="7">
        <v>78</v>
      </c>
    </row>
    <row r="235" spans="1:6" s="54" customFormat="1" ht="24" customHeight="1">
      <c r="A235" s="162"/>
      <c r="B235" s="79" t="s">
        <v>645</v>
      </c>
      <c r="C235" s="104" t="s">
        <v>149</v>
      </c>
      <c r="D235" s="102" t="s">
        <v>646</v>
      </c>
      <c r="E235" s="103" t="s">
        <v>639</v>
      </c>
      <c r="F235" s="7">
        <v>18</v>
      </c>
    </row>
    <row r="236" spans="1:6" s="54" customFormat="1" ht="24" customHeight="1">
      <c r="A236" s="162"/>
      <c r="B236" s="79" t="s">
        <v>647</v>
      </c>
      <c r="C236" s="104" t="s">
        <v>232</v>
      </c>
      <c r="D236" s="102" t="s">
        <v>648</v>
      </c>
      <c r="E236" s="103" t="s">
        <v>649</v>
      </c>
      <c r="F236" s="7">
        <v>72</v>
      </c>
    </row>
    <row r="237" spans="1:6" s="54" customFormat="1" ht="24" customHeight="1">
      <c r="A237" s="162"/>
      <c r="B237" s="79" t="s">
        <v>650</v>
      </c>
      <c r="C237" s="104" t="s">
        <v>232</v>
      </c>
      <c r="D237" s="102" t="s">
        <v>648</v>
      </c>
      <c r="E237" s="103" t="s">
        <v>651</v>
      </c>
      <c r="F237" s="7">
        <v>110</v>
      </c>
    </row>
    <row r="238" spans="1:6" s="54" customFormat="1" ht="24" customHeight="1">
      <c r="A238" s="162"/>
      <c r="B238" s="79" t="s">
        <v>652</v>
      </c>
      <c r="C238" s="104" t="s">
        <v>149</v>
      </c>
      <c r="D238" s="102" t="s">
        <v>589</v>
      </c>
      <c r="E238" s="103" t="s">
        <v>653</v>
      </c>
      <c r="F238" s="7">
        <v>55</v>
      </c>
    </row>
    <row r="239" spans="1:12" s="54" customFormat="1" ht="24" customHeight="1">
      <c r="A239" s="162"/>
      <c r="B239" s="79" t="s">
        <v>654</v>
      </c>
      <c r="C239" s="104" t="s">
        <v>149</v>
      </c>
      <c r="D239" s="102" t="s">
        <v>541</v>
      </c>
      <c r="E239" s="103" t="s">
        <v>639</v>
      </c>
      <c r="F239" s="7">
        <v>27</v>
      </c>
      <c r="H239" s="64"/>
      <c r="I239" s="65"/>
      <c r="J239" s="66"/>
      <c r="K239" s="65"/>
      <c r="L239" s="67"/>
    </row>
    <row r="240" spans="1:12" s="54" customFormat="1" ht="24" customHeight="1">
      <c r="A240" s="162"/>
      <c r="B240" s="163" t="s">
        <v>655</v>
      </c>
      <c r="C240" s="78" t="s">
        <v>232</v>
      </c>
      <c r="D240" s="102" t="s">
        <v>656</v>
      </c>
      <c r="E240" s="103" t="s">
        <v>651</v>
      </c>
      <c r="F240" s="7">
        <v>88</v>
      </c>
      <c r="H240" s="64"/>
      <c r="I240" s="65"/>
      <c r="J240" s="66"/>
      <c r="K240" s="65"/>
      <c r="L240" s="67"/>
    </row>
    <row r="241" spans="1:12" s="54" customFormat="1" ht="24" customHeight="1">
      <c r="A241" s="162"/>
      <c r="B241" s="79" t="s">
        <v>657</v>
      </c>
      <c r="C241" s="104" t="s">
        <v>149</v>
      </c>
      <c r="D241" s="102" t="s">
        <v>658</v>
      </c>
      <c r="E241" s="103" t="s">
        <v>659</v>
      </c>
      <c r="F241" s="7">
        <v>17</v>
      </c>
      <c r="H241" s="64"/>
      <c r="I241" s="65"/>
      <c r="J241" s="66"/>
      <c r="K241" s="65"/>
      <c r="L241" s="67"/>
    </row>
    <row r="242" spans="1:12" s="54" customFormat="1" ht="24" customHeight="1">
      <c r="A242" s="162"/>
      <c r="B242" s="163" t="s">
        <v>660</v>
      </c>
      <c r="C242" s="78" t="s">
        <v>261</v>
      </c>
      <c r="D242" s="102" t="s">
        <v>661</v>
      </c>
      <c r="E242" s="103" t="s">
        <v>36</v>
      </c>
      <c r="F242" s="7">
        <v>58</v>
      </c>
      <c r="H242" s="64"/>
      <c r="I242" s="65"/>
      <c r="J242" s="66"/>
      <c r="K242" s="65"/>
      <c r="L242" s="67"/>
    </row>
    <row r="243" spans="1:6" s="54" customFormat="1" ht="24" customHeight="1">
      <c r="A243" s="162"/>
      <c r="B243" s="79" t="s">
        <v>662</v>
      </c>
      <c r="C243" s="78" t="s">
        <v>149</v>
      </c>
      <c r="D243" s="102" t="s">
        <v>334</v>
      </c>
      <c r="E243" s="103" t="s">
        <v>309</v>
      </c>
      <c r="F243" s="7">
        <v>17</v>
      </c>
    </row>
    <row r="244" spans="1:6" s="54" customFormat="1" ht="24" customHeight="1">
      <c r="A244" s="162"/>
      <c r="B244" s="79" t="s">
        <v>663</v>
      </c>
      <c r="C244" s="78" t="s">
        <v>232</v>
      </c>
      <c r="D244" s="102" t="s">
        <v>664</v>
      </c>
      <c r="E244" s="103" t="s">
        <v>36</v>
      </c>
      <c r="F244" s="7">
        <v>58</v>
      </c>
    </row>
    <row r="245" spans="1:6" s="54" customFormat="1" ht="24" customHeight="1">
      <c r="A245" s="162"/>
      <c r="B245" s="79" t="s">
        <v>665</v>
      </c>
      <c r="C245" s="78" t="s">
        <v>232</v>
      </c>
      <c r="D245" s="102" t="s">
        <v>666</v>
      </c>
      <c r="E245" s="103" t="s">
        <v>36</v>
      </c>
      <c r="F245" s="7">
        <v>74</v>
      </c>
    </row>
    <row r="246" spans="1:6" s="54" customFormat="1" ht="24" customHeight="1">
      <c r="A246" s="162"/>
      <c r="B246" s="79" t="s">
        <v>667</v>
      </c>
      <c r="C246" s="78" t="s">
        <v>169</v>
      </c>
      <c r="D246" s="102" t="s">
        <v>668</v>
      </c>
      <c r="E246" s="103" t="s">
        <v>36</v>
      </c>
      <c r="F246" s="7">
        <v>78</v>
      </c>
    </row>
    <row r="247" spans="1:6" s="54" customFormat="1" ht="24" customHeight="1">
      <c r="A247" s="162"/>
      <c r="B247" s="79" t="s">
        <v>669</v>
      </c>
      <c r="C247" s="78" t="s">
        <v>232</v>
      </c>
      <c r="D247" s="102" t="s">
        <v>670</v>
      </c>
      <c r="E247" s="103" t="s">
        <v>651</v>
      </c>
      <c r="F247" s="7">
        <v>54</v>
      </c>
    </row>
    <row r="248" spans="1:6" s="54" customFormat="1" ht="24" customHeight="1">
      <c r="A248" s="162"/>
      <c r="B248" s="79" t="s">
        <v>671</v>
      </c>
      <c r="C248" s="78" t="s">
        <v>232</v>
      </c>
      <c r="D248" s="102" t="s">
        <v>670</v>
      </c>
      <c r="E248" s="103" t="s">
        <v>651</v>
      </c>
      <c r="F248" s="7">
        <v>54</v>
      </c>
    </row>
    <row r="249" spans="1:6" s="54" customFormat="1" ht="24" customHeight="1">
      <c r="A249" s="106" t="s">
        <v>27</v>
      </c>
      <c r="B249" s="164" t="s">
        <v>672</v>
      </c>
      <c r="C249" s="165"/>
      <c r="D249" s="165"/>
      <c r="E249" s="165"/>
      <c r="F249" s="166"/>
    </row>
    <row r="250" spans="1:6" s="54" customFormat="1" ht="24" customHeight="1">
      <c r="A250" s="109"/>
      <c r="B250" s="167"/>
      <c r="C250" s="168"/>
      <c r="D250" s="168"/>
      <c r="E250" s="168"/>
      <c r="F250" s="169"/>
    </row>
    <row r="251" spans="1:6" s="54" customFormat="1" ht="24" customHeight="1">
      <c r="A251" s="151" t="s">
        <v>28</v>
      </c>
      <c r="B251" s="79" t="s">
        <v>136</v>
      </c>
      <c r="C251" s="78" t="s">
        <v>268</v>
      </c>
      <c r="D251" s="102" t="s">
        <v>320</v>
      </c>
      <c r="E251" s="103" t="s">
        <v>108</v>
      </c>
      <c r="F251" s="7">
        <v>59</v>
      </c>
    </row>
    <row r="252" spans="1:6" s="54" customFormat="1" ht="24" customHeight="1">
      <c r="A252" s="152"/>
      <c r="B252" s="79" t="s">
        <v>6</v>
      </c>
      <c r="C252" s="78" t="s">
        <v>318</v>
      </c>
      <c r="D252" s="145" t="s">
        <v>673</v>
      </c>
      <c r="E252" s="103" t="s">
        <v>108</v>
      </c>
      <c r="F252" s="7">
        <v>40</v>
      </c>
    </row>
    <row r="253" spans="1:6" s="54" customFormat="1" ht="24" customHeight="1">
      <c r="A253" s="152"/>
      <c r="B253" s="79" t="s">
        <v>7</v>
      </c>
      <c r="C253" s="78" t="s">
        <v>318</v>
      </c>
      <c r="D253" s="145" t="s">
        <v>674</v>
      </c>
      <c r="E253" s="103" t="s">
        <v>108</v>
      </c>
      <c r="F253" s="7">
        <v>40</v>
      </c>
    </row>
    <row r="254" spans="1:6" s="54" customFormat="1" ht="24" customHeight="1">
      <c r="A254" s="153"/>
      <c r="B254" s="79" t="s">
        <v>675</v>
      </c>
      <c r="C254" s="78" t="s">
        <v>123</v>
      </c>
      <c r="D254" s="102" t="s">
        <v>658</v>
      </c>
      <c r="E254" s="103" t="s">
        <v>108</v>
      </c>
      <c r="F254" s="7">
        <v>100</v>
      </c>
    </row>
    <row r="255" spans="1:6" s="54" customFormat="1" ht="24" customHeight="1">
      <c r="A255" s="151" t="s">
        <v>28</v>
      </c>
      <c r="B255" s="79" t="s">
        <v>8</v>
      </c>
      <c r="C255" s="78" t="s">
        <v>318</v>
      </c>
      <c r="D255" s="145" t="s">
        <v>676</v>
      </c>
      <c r="E255" s="103" t="s">
        <v>108</v>
      </c>
      <c r="F255" s="7">
        <v>40</v>
      </c>
    </row>
    <row r="256" spans="1:6" s="54" customFormat="1" ht="24" customHeight="1">
      <c r="A256" s="152"/>
      <c r="B256" s="79" t="s">
        <v>260</v>
      </c>
      <c r="C256" s="78" t="s">
        <v>149</v>
      </c>
      <c r="D256" s="145" t="s">
        <v>487</v>
      </c>
      <c r="E256" s="103" t="s">
        <v>321</v>
      </c>
      <c r="F256" s="7">
        <v>20</v>
      </c>
    </row>
    <row r="257" spans="1:6" s="54" customFormat="1" ht="24" customHeight="1">
      <c r="A257" s="153"/>
      <c r="B257" s="79" t="s">
        <v>65</v>
      </c>
      <c r="C257" s="78" t="s">
        <v>318</v>
      </c>
      <c r="D257" s="145" t="s">
        <v>677</v>
      </c>
      <c r="E257" s="103" t="s">
        <v>108</v>
      </c>
      <c r="F257" s="7">
        <v>40</v>
      </c>
    </row>
    <row r="258" spans="1:6" s="54" customFormat="1" ht="24" customHeight="1">
      <c r="A258" s="170" t="s">
        <v>29</v>
      </c>
      <c r="B258" s="79" t="s">
        <v>63</v>
      </c>
      <c r="C258" s="78" t="s">
        <v>318</v>
      </c>
      <c r="D258" s="171" t="s">
        <v>45</v>
      </c>
      <c r="E258" s="103" t="s">
        <v>140</v>
      </c>
      <c r="F258" s="7">
        <v>55</v>
      </c>
    </row>
    <row r="259" spans="1:6" s="54" customFormat="1" ht="24" customHeight="1">
      <c r="A259" s="172"/>
      <c r="B259" s="79" t="s">
        <v>678</v>
      </c>
      <c r="C259" s="78" t="s">
        <v>318</v>
      </c>
      <c r="D259" s="171" t="s">
        <v>679</v>
      </c>
      <c r="E259" s="103" t="s">
        <v>140</v>
      </c>
      <c r="F259" s="7">
        <v>15</v>
      </c>
    </row>
    <row r="260" spans="1:6" s="54" customFormat="1" ht="24" customHeight="1">
      <c r="A260" s="172"/>
      <c r="B260" s="79" t="s">
        <v>680</v>
      </c>
      <c r="C260" s="78" t="s">
        <v>318</v>
      </c>
      <c r="D260" s="171" t="s">
        <v>681</v>
      </c>
      <c r="E260" s="103" t="s">
        <v>140</v>
      </c>
      <c r="F260" s="7">
        <v>11</v>
      </c>
    </row>
    <row r="261" spans="1:6" s="54" customFormat="1" ht="24" customHeight="1">
      <c r="A261" s="172"/>
      <c r="B261" s="79" t="s">
        <v>3</v>
      </c>
      <c r="C261" s="78" t="s">
        <v>123</v>
      </c>
      <c r="D261" s="171" t="s">
        <v>93</v>
      </c>
      <c r="E261" s="103" t="s">
        <v>140</v>
      </c>
      <c r="F261" s="7">
        <v>40</v>
      </c>
    </row>
    <row r="262" spans="1:6" s="54" customFormat="1" ht="24" customHeight="1">
      <c r="A262" s="173"/>
      <c r="B262" s="79" t="s">
        <v>444</v>
      </c>
      <c r="C262" s="78" t="s">
        <v>123</v>
      </c>
      <c r="D262" s="171" t="s">
        <v>93</v>
      </c>
      <c r="E262" s="103" t="s">
        <v>140</v>
      </c>
      <c r="F262" s="7">
        <v>40</v>
      </c>
    </row>
    <row r="263" spans="1:6" s="54" customFormat="1" ht="24" customHeight="1">
      <c r="A263" s="174" t="s">
        <v>682</v>
      </c>
      <c r="B263" s="79" t="s">
        <v>322</v>
      </c>
      <c r="C263" s="78" t="s">
        <v>187</v>
      </c>
      <c r="D263" s="102" t="s">
        <v>683</v>
      </c>
      <c r="E263" s="103" t="s">
        <v>323</v>
      </c>
      <c r="F263" s="7">
        <v>15</v>
      </c>
    </row>
    <row r="264" spans="1:6" s="54" customFormat="1" ht="24" customHeight="1">
      <c r="A264" s="175"/>
      <c r="B264" s="79" t="s">
        <v>260</v>
      </c>
      <c r="C264" s="78" t="s">
        <v>149</v>
      </c>
      <c r="D264" s="102"/>
      <c r="E264" s="103"/>
      <c r="F264" s="7">
        <v>2</v>
      </c>
    </row>
    <row r="265" spans="1:6" s="54" customFormat="1" ht="24" customHeight="1">
      <c r="A265" s="176"/>
      <c r="B265" s="79" t="s">
        <v>324</v>
      </c>
      <c r="C265" s="78" t="s">
        <v>187</v>
      </c>
      <c r="D265" s="102" t="s">
        <v>211</v>
      </c>
      <c r="E265" s="103" t="s">
        <v>323</v>
      </c>
      <c r="F265" s="7">
        <v>15</v>
      </c>
    </row>
    <row r="266" spans="1:6" s="54" customFormat="1" ht="24" customHeight="1">
      <c r="A266" s="93" t="s">
        <v>73</v>
      </c>
      <c r="B266" s="79" t="s">
        <v>137</v>
      </c>
      <c r="C266" s="78" t="s">
        <v>138</v>
      </c>
      <c r="D266" s="145" t="s">
        <v>684</v>
      </c>
      <c r="E266" s="103" t="s">
        <v>685</v>
      </c>
      <c r="F266" s="7">
        <v>40</v>
      </c>
    </row>
    <row r="267" spans="1:6" s="54" customFormat="1" ht="24" customHeight="1">
      <c r="A267" s="93"/>
      <c r="B267" s="79" t="s">
        <v>325</v>
      </c>
      <c r="C267" s="79" t="s">
        <v>325</v>
      </c>
      <c r="D267" s="145" t="s">
        <v>686</v>
      </c>
      <c r="E267" s="103" t="s">
        <v>687</v>
      </c>
      <c r="F267" s="7">
        <v>8</v>
      </c>
    </row>
    <row r="268" spans="1:6" s="54" customFormat="1" ht="24" customHeight="1">
      <c r="A268" s="93"/>
      <c r="B268" s="79" t="s">
        <v>326</v>
      </c>
      <c r="C268" s="79" t="s">
        <v>326</v>
      </c>
      <c r="D268" s="102" t="s">
        <v>688</v>
      </c>
      <c r="E268" s="103" t="s">
        <v>687</v>
      </c>
      <c r="F268" s="7">
        <v>10</v>
      </c>
    </row>
    <row r="269" spans="1:6" s="54" customFormat="1" ht="24" customHeight="1">
      <c r="A269" s="93"/>
      <c r="B269" s="79" t="s">
        <v>327</v>
      </c>
      <c r="C269" s="78" t="s">
        <v>148</v>
      </c>
      <c r="D269" s="102" t="s">
        <v>689</v>
      </c>
      <c r="E269" s="103" t="s">
        <v>687</v>
      </c>
      <c r="F269" s="7">
        <v>10</v>
      </c>
    </row>
    <row r="270" spans="1:6" s="54" customFormat="1" ht="24" customHeight="1">
      <c r="A270" s="93"/>
      <c r="B270" s="79" t="s">
        <v>328</v>
      </c>
      <c r="C270" s="78" t="s">
        <v>329</v>
      </c>
      <c r="D270" s="102" t="s">
        <v>690</v>
      </c>
      <c r="E270" s="103" t="s">
        <v>687</v>
      </c>
      <c r="F270" s="7">
        <v>10</v>
      </c>
    </row>
    <row r="271" spans="1:6" s="54" customFormat="1" ht="24" customHeight="1">
      <c r="A271" s="157" t="s">
        <v>56</v>
      </c>
      <c r="B271" s="79" t="s">
        <v>112</v>
      </c>
      <c r="C271" s="78" t="s">
        <v>268</v>
      </c>
      <c r="D271" s="102" t="s">
        <v>113</v>
      </c>
      <c r="E271" s="103" t="s">
        <v>114</v>
      </c>
      <c r="F271" s="7">
        <v>22</v>
      </c>
    </row>
    <row r="272" spans="1:6" s="54" customFormat="1" ht="24" customHeight="1">
      <c r="A272" s="94"/>
      <c r="B272" s="79" t="s">
        <v>109</v>
      </c>
      <c r="C272" s="78" t="s">
        <v>147</v>
      </c>
      <c r="D272" s="102" t="s">
        <v>691</v>
      </c>
      <c r="E272" s="103" t="s">
        <v>330</v>
      </c>
      <c r="F272" s="7">
        <v>34</v>
      </c>
    </row>
    <row r="273" spans="1:6" s="54" customFormat="1" ht="24" customHeight="1">
      <c r="A273" s="94"/>
      <c r="B273" s="79" t="s">
        <v>331</v>
      </c>
      <c r="C273" s="78" t="s">
        <v>268</v>
      </c>
      <c r="D273" s="102" t="s">
        <v>486</v>
      </c>
      <c r="E273" s="103" t="s">
        <v>114</v>
      </c>
      <c r="F273" s="7">
        <v>24</v>
      </c>
    </row>
    <row r="274" spans="1:6" s="54" customFormat="1" ht="24" customHeight="1">
      <c r="A274" s="94"/>
      <c r="B274" s="79" t="s">
        <v>332</v>
      </c>
      <c r="C274" s="78" t="s">
        <v>147</v>
      </c>
      <c r="D274" s="102" t="s">
        <v>190</v>
      </c>
      <c r="E274" s="177" t="s">
        <v>189</v>
      </c>
      <c r="F274" s="7">
        <v>31</v>
      </c>
    </row>
    <row r="275" spans="1:6" s="54" customFormat="1" ht="24" customHeight="1">
      <c r="A275" s="114" t="s">
        <v>95</v>
      </c>
      <c r="B275" s="79" t="s">
        <v>692</v>
      </c>
      <c r="C275" s="78" t="s">
        <v>232</v>
      </c>
      <c r="D275" s="102" t="s">
        <v>541</v>
      </c>
      <c r="E275" s="103" t="s">
        <v>693</v>
      </c>
      <c r="F275" s="7">
        <v>125</v>
      </c>
    </row>
    <row r="276" spans="1:6" s="54" customFormat="1" ht="24" customHeight="1">
      <c r="A276" s="114"/>
      <c r="B276" s="79" t="s">
        <v>335</v>
      </c>
      <c r="C276" s="78" t="s">
        <v>123</v>
      </c>
      <c r="D276" s="102" t="s">
        <v>436</v>
      </c>
      <c r="E276" s="103" t="s">
        <v>693</v>
      </c>
      <c r="F276" s="7">
        <v>99</v>
      </c>
    </row>
    <row r="277" spans="1:6" s="54" customFormat="1" ht="24" customHeight="1">
      <c r="A277" s="68"/>
      <c r="B277" s="64"/>
      <c r="C277" s="64"/>
      <c r="D277" s="66"/>
      <c r="E277" s="65"/>
      <c r="F277" s="69"/>
    </row>
    <row r="278" spans="1:6" s="54" customFormat="1" ht="24" customHeight="1">
      <c r="A278" s="68"/>
      <c r="B278" s="70"/>
      <c r="C278" s="70"/>
      <c r="D278" s="72"/>
      <c r="E278" s="71"/>
      <c r="F278" s="69"/>
    </row>
    <row r="279" spans="1:5" s="54" customFormat="1" ht="24" customHeight="1">
      <c r="A279" s="68"/>
      <c r="B279" s="70"/>
      <c r="C279" s="70"/>
      <c r="D279" s="72"/>
      <c r="E279" s="71"/>
    </row>
    <row r="280" spans="1:6" s="54" customFormat="1" ht="24" customHeight="1">
      <c r="A280" s="73"/>
      <c r="B280" s="70"/>
      <c r="C280" s="70"/>
      <c r="D280" s="72"/>
      <c r="E280" s="71"/>
      <c r="F280" s="69"/>
    </row>
    <row r="281" spans="1:6" s="54" customFormat="1" ht="24" customHeight="1">
      <c r="A281" s="74"/>
      <c r="B281" s="70"/>
      <c r="C281" s="70"/>
      <c r="D281" s="72"/>
      <c r="E281" s="71"/>
      <c r="F281" s="69"/>
    </row>
    <row r="282" spans="1:6" s="54" customFormat="1" ht="24" customHeight="1">
      <c r="A282" s="58"/>
      <c r="B282" s="70"/>
      <c r="C282" s="70"/>
      <c r="D282" s="72"/>
      <c r="E282" s="71"/>
      <c r="F282" s="69"/>
    </row>
    <row r="283" spans="1:6" ht="24" customHeight="1">
      <c r="A283" s="58"/>
      <c r="B283" s="53"/>
      <c r="C283" s="53"/>
      <c r="D283" s="53"/>
      <c r="E283" s="53"/>
      <c r="F283" s="53"/>
    </row>
    <row r="284" ht="24" customHeight="1"/>
    <row r="285" ht="24" customHeight="1"/>
    <row r="286" ht="24" customHeight="1"/>
    <row r="287" ht="24" customHeight="1"/>
    <row r="288" ht="24" customHeight="1"/>
    <row r="289" ht="24" customHeight="1"/>
    <row r="290" ht="24" customHeight="1"/>
    <row r="291" ht="24" customHeight="1"/>
    <row r="292" ht="24" customHeight="1"/>
    <row r="293" ht="24" customHeight="1"/>
    <row r="294" ht="24" customHeight="1"/>
    <row r="295" ht="24" customHeight="1"/>
    <row r="296" ht="24" customHeight="1"/>
    <row r="297" ht="24" customHeight="1"/>
    <row r="298" ht="24" customHeight="1"/>
    <row r="299" ht="24" customHeight="1"/>
    <row r="300" ht="24" customHeight="1"/>
    <row r="301" ht="24" customHeight="1"/>
    <row r="302" ht="24" customHeight="1"/>
    <row r="303" ht="24" customHeight="1"/>
    <row r="304" ht="24" customHeight="1"/>
    <row r="305" ht="24" customHeight="1"/>
    <row r="306" ht="24" customHeight="1"/>
    <row r="307" ht="24" customHeight="1"/>
    <row r="308" ht="24" customHeight="1"/>
    <row r="309" ht="24" customHeight="1"/>
    <row r="310" ht="24" customHeight="1"/>
    <row r="311" ht="24" customHeight="1"/>
    <row r="312" ht="24" customHeight="1"/>
    <row r="313" ht="24" customHeight="1"/>
    <row r="314" ht="24" customHeight="1"/>
    <row r="315" ht="24" customHeight="1"/>
    <row r="316" ht="24" customHeight="1"/>
    <row r="317" ht="24" customHeight="1"/>
    <row r="318" ht="24" customHeight="1"/>
    <row r="319" ht="24" customHeight="1"/>
    <row r="320" ht="24" customHeight="1"/>
    <row r="321" ht="24" customHeight="1"/>
    <row r="322" ht="24" customHeight="1"/>
    <row r="323" ht="24" customHeight="1"/>
    <row r="324" ht="24" customHeight="1"/>
    <row r="325" ht="24" customHeight="1"/>
  </sheetData>
  <sheetProtection/>
  <mergeCells count="41">
    <mergeCell ref="A258:A262"/>
    <mergeCell ref="A263:A265"/>
    <mergeCell ref="A266:A270"/>
    <mergeCell ref="A271:A274"/>
    <mergeCell ref="A275:A276"/>
    <mergeCell ref="A227:A229"/>
    <mergeCell ref="A230:A248"/>
    <mergeCell ref="A249:A250"/>
    <mergeCell ref="B249:F250"/>
    <mergeCell ref="A251:A254"/>
    <mergeCell ref="A255:A257"/>
    <mergeCell ref="A182:A193"/>
    <mergeCell ref="A194:A195"/>
    <mergeCell ref="A196:A200"/>
    <mergeCell ref="A201:A204"/>
    <mergeCell ref="A205:A212"/>
    <mergeCell ref="A213:A225"/>
    <mergeCell ref="A154:A156"/>
    <mergeCell ref="A157:A161"/>
    <mergeCell ref="A162:A170"/>
    <mergeCell ref="A171:A177"/>
    <mergeCell ref="A178:A179"/>
    <mergeCell ref="A180:A181"/>
    <mergeCell ref="B117:F117"/>
    <mergeCell ref="A121:A125"/>
    <mergeCell ref="A126:A128"/>
    <mergeCell ref="A130:A140"/>
    <mergeCell ref="A141:A151"/>
    <mergeCell ref="A152:A153"/>
    <mergeCell ref="A1:F2"/>
    <mergeCell ref="A42:A44"/>
    <mergeCell ref="A45:A53"/>
    <mergeCell ref="A54:A65"/>
    <mergeCell ref="A66:A71"/>
    <mergeCell ref="A72:A80"/>
    <mergeCell ref="A4:A14"/>
    <mergeCell ref="A15:A38"/>
    <mergeCell ref="A39:A41"/>
    <mergeCell ref="A81:A86"/>
    <mergeCell ref="A87:A95"/>
    <mergeCell ref="A96:A120"/>
  </mergeCells>
  <printOptions/>
  <pageMargins left="0.7874015748031497" right="0.7874015748031497" top="0.3937007874015748" bottom="0.3937007874015748" header="0.4724409448818898" footer="0.5118110236220472"/>
  <pageSetup fitToHeight="0" horizontalDpi="600" verticalDpi="600" orientation="portrait" paperSize="9" scale="68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304"/>
  <sheetViews>
    <sheetView zoomScale="70" zoomScaleNormal="70" zoomScaleSheetLayoutView="90" workbookViewId="0" topLeftCell="A1">
      <pane ySplit="4" topLeftCell="A5" activePane="bottomLeft" state="frozen"/>
      <selection pane="topLeft" activeCell="B2" sqref="B2"/>
      <selection pane="bottomLeft" activeCell="B2" sqref="B2"/>
    </sheetView>
  </sheetViews>
  <sheetFormatPr defaultColWidth="9.00390625" defaultRowHeight="28.5" customHeight="1"/>
  <cols>
    <col min="1" max="1" width="8.50390625" style="8" customWidth="1"/>
    <col min="2" max="2" width="39.25390625" style="9" customWidth="1"/>
    <col min="3" max="3" width="25.375" style="10" customWidth="1"/>
    <col min="4" max="4" width="15.75390625" style="11" customWidth="1"/>
    <col min="5" max="5" width="24.00390625" style="10" customWidth="1"/>
    <col min="6" max="6" width="13.50390625" style="12" customWidth="1"/>
    <col min="7" max="16384" width="9.00390625" style="13" customWidth="1"/>
  </cols>
  <sheetData>
    <row r="1" spans="1:6" s="1" customFormat="1" ht="36" customHeight="1">
      <c r="A1" s="92" t="s">
        <v>694</v>
      </c>
      <c r="B1" s="92"/>
      <c r="C1" s="92"/>
      <c r="D1" s="92"/>
      <c r="E1" s="92"/>
      <c r="F1" s="92"/>
    </row>
    <row r="2" spans="1:6" s="1" customFormat="1" ht="48.75" customHeight="1">
      <c r="A2" s="89"/>
      <c r="B2" s="183" t="s">
        <v>163</v>
      </c>
      <c r="C2" s="89"/>
      <c r="D2" s="89"/>
      <c r="E2" s="89"/>
      <c r="F2" s="89"/>
    </row>
    <row r="3" spans="1:6" s="21" customFormat="1" ht="29.25" customHeight="1">
      <c r="A3" s="2"/>
      <c r="B3" s="3"/>
      <c r="C3" s="4"/>
      <c r="D3" s="5"/>
      <c r="E3" s="4"/>
      <c r="F3" s="52" t="str">
        <f>HYPERLINK("#0.加盟団体名!$A$4","もどる")</f>
        <v>もどる</v>
      </c>
    </row>
    <row r="4" spans="1:6" s="16" customFormat="1" ht="28.5" customHeight="1">
      <c r="A4" s="38" t="s">
        <v>34</v>
      </c>
      <c r="B4" s="23" t="s">
        <v>31</v>
      </c>
      <c r="C4" s="23" t="s">
        <v>35</v>
      </c>
      <c r="D4" s="6" t="s">
        <v>32</v>
      </c>
      <c r="E4" s="23" t="s">
        <v>33</v>
      </c>
      <c r="F4" s="7" t="s">
        <v>101</v>
      </c>
    </row>
    <row r="5" spans="1:6" s="16" customFormat="1" ht="28.5" customHeight="1">
      <c r="A5" s="147" t="s">
        <v>163</v>
      </c>
      <c r="B5" s="79" t="s">
        <v>460</v>
      </c>
      <c r="C5" s="78" t="s">
        <v>149</v>
      </c>
      <c r="D5" s="146" t="s">
        <v>377</v>
      </c>
      <c r="E5" s="103" t="s">
        <v>560</v>
      </c>
      <c r="F5" s="7">
        <v>17</v>
      </c>
    </row>
    <row r="6" spans="1:6" s="16" customFormat="1" ht="28.5" customHeight="1">
      <c r="A6" s="148"/>
      <c r="B6" s="79" t="s">
        <v>96</v>
      </c>
      <c r="C6" s="78" t="s">
        <v>261</v>
      </c>
      <c r="D6" s="102" t="s">
        <v>339</v>
      </c>
      <c r="E6" s="103"/>
      <c r="F6" s="7"/>
    </row>
    <row r="7" s="16" customFormat="1" ht="28.5" customHeight="1"/>
    <row r="8" s="16" customFormat="1" ht="28.5" customHeight="1"/>
    <row r="9" s="16" customFormat="1" ht="28.5" customHeight="1"/>
    <row r="10" s="16" customFormat="1" ht="28.5" customHeight="1"/>
    <row r="11" s="16" customFormat="1" ht="28.5" customHeight="1"/>
    <row r="12" s="16" customFormat="1" ht="28.5" customHeight="1"/>
    <row r="13" s="16" customFormat="1" ht="28.5" customHeight="1"/>
    <row r="14" s="16" customFormat="1" ht="28.5" customHeight="1"/>
    <row r="15" s="16" customFormat="1" ht="28.5" customHeight="1"/>
    <row r="16" s="16" customFormat="1" ht="28.5" customHeight="1"/>
    <row r="17" s="16" customFormat="1" ht="28.5" customHeight="1"/>
    <row r="18" s="16" customFormat="1" ht="28.5" customHeight="1"/>
    <row r="19" s="16" customFormat="1" ht="28.5" customHeight="1"/>
    <row r="20" s="16" customFormat="1" ht="28.5" customHeight="1"/>
    <row r="21" s="16" customFormat="1" ht="28.5" customHeight="1"/>
    <row r="22" s="16" customFormat="1" ht="28.5" customHeight="1"/>
    <row r="23" s="16" customFormat="1" ht="28.5" customHeight="1"/>
    <row r="24" s="16" customFormat="1" ht="28.5" customHeight="1"/>
    <row r="25" s="16" customFormat="1" ht="28.5" customHeight="1"/>
    <row r="26" s="16" customFormat="1" ht="28.5" customHeight="1"/>
    <row r="27" s="16" customFormat="1" ht="28.5" customHeight="1"/>
    <row r="28" s="16" customFormat="1" ht="28.5" customHeight="1"/>
    <row r="29" s="16" customFormat="1" ht="27" customHeight="1"/>
    <row r="30" s="16" customFormat="1" ht="27" customHeight="1"/>
    <row r="31" s="16" customFormat="1" ht="27" customHeight="1"/>
    <row r="32" s="16" customFormat="1" ht="27" customHeight="1"/>
    <row r="33" s="16" customFormat="1" ht="27" customHeight="1"/>
    <row r="34" s="16" customFormat="1" ht="27" customHeight="1"/>
    <row r="35" s="16" customFormat="1" ht="27" customHeight="1"/>
    <row r="36" s="16" customFormat="1" ht="27" customHeight="1"/>
    <row r="37" s="16" customFormat="1" ht="27" customHeight="1"/>
    <row r="38" s="16" customFormat="1" ht="27" customHeight="1"/>
    <row r="39" s="16" customFormat="1" ht="27" customHeight="1"/>
    <row r="40" s="16" customFormat="1" ht="27" customHeight="1"/>
    <row r="41" s="16" customFormat="1" ht="28.5" customHeight="1"/>
    <row r="42" s="16" customFormat="1" ht="28.5" customHeight="1"/>
    <row r="43" s="16" customFormat="1" ht="28.5" customHeight="1"/>
    <row r="44" s="16" customFormat="1" ht="28.5" customHeight="1"/>
    <row r="45" s="16" customFormat="1" ht="28.5" customHeight="1"/>
    <row r="46" s="16" customFormat="1" ht="28.5" customHeight="1"/>
    <row r="47" s="16" customFormat="1" ht="28.5" customHeight="1"/>
    <row r="48" s="16" customFormat="1" ht="28.5" customHeight="1"/>
    <row r="49" s="16" customFormat="1" ht="28.5" customHeight="1"/>
    <row r="50" s="16" customFormat="1" ht="28.5" customHeight="1"/>
    <row r="51" s="16" customFormat="1" ht="28.5" customHeight="1"/>
    <row r="52" s="16" customFormat="1" ht="28.5" customHeight="1"/>
    <row r="53" s="16" customFormat="1" ht="28.5" customHeight="1"/>
    <row r="54" s="16" customFormat="1" ht="28.5" customHeight="1"/>
    <row r="55" s="16" customFormat="1" ht="28.5" customHeight="1"/>
    <row r="56" s="16" customFormat="1" ht="28.5" customHeight="1"/>
    <row r="57" s="16" customFormat="1" ht="28.5" customHeight="1"/>
    <row r="58" s="16" customFormat="1" ht="28.5" customHeight="1"/>
    <row r="59" s="16" customFormat="1" ht="28.5" customHeight="1"/>
    <row r="60" s="16" customFormat="1" ht="28.5" customHeight="1"/>
    <row r="61" s="16" customFormat="1" ht="28.5" customHeight="1"/>
    <row r="62" s="16" customFormat="1" ht="28.5" customHeight="1"/>
    <row r="63" s="16" customFormat="1" ht="28.5" customHeight="1"/>
    <row r="64" s="16" customFormat="1" ht="28.5" customHeight="1"/>
    <row r="65" s="16" customFormat="1" ht="28.5" customHeight="1"/>
    <row r="66" s="16" customFormat="1" ht="28.5" customHeight="1"/>
    <row r="67" s="16" customFormat="1" ht="28.5" customHeight="1"/>
    <row r="68" s="16" customFormat="1" ht="28.5" customHeight="1"/>
    <row r="69" s="16" customFormat="1" ht="28.5" customHeight="1"/>
    <row r="70" s="16" customFormat="1" ht="28.5" customHeight="1"/>
    <row r="71" s="16" customFormat="1" ht="28.5" customHeight="1"/>
    <row r="72" s="16" customFormat="1" ht="28.5" customHeight="1"/>
    <row r="73" s="16" customFormat="1" ht="28.5" customHeight="1"/>
    <row r="74" s="16" customFormat="1" ht="28.5" customHeight="1"/>
    <row r="75" s="16" customFormat="1" ht="28.5" customHeight="1"/>
    <row r="76" s="16" customFormat="1" ht="28.5" customHeight="1"/>
    <row r="77" s="16" customFormat="1" ht="28.5" customHeight="1"/>
    <row r="78" s="16" customFormat="1" ht="28.5" customHeight="1"/>
    <row r="79" s="16" customFormat="1" ht="28.5" customHeight="1"/>
    <row r="80" s="16" customFormat="1" ht="28.5" customHeight="1"/>
    <row r="81" s="16" customFormat="1" ht="28.5" customHeight="1"/>
    <row r="82" s="16" customFormat="1" ht="28.5" customHeight="1"/>
    <row r="83" s="16" customFormat="1" ht="28.5" customHeight="1"/>
    <row r="84" s="16" customFormat="1" ht="28.5" customHeight="1"/>
    <row r="85" s="16" customFormat="1" ht="28.5" customHeight="1"/>
    <row r="86" s="16" customFormat="1" ht="28.5" customHeight="1"/>
    <row r="87" s="16" customFormat="1" ht="28.5" customHeight="1"/>
    <row r="88" s="16" customFormat="1" ht="28.5" customHeight="1"/>
    <row r="89" s="16" customFormat="1" ht="28.5" customHeight="1"/>
    <row r="90" s="16" customFormat="1" ht="28.5" customHeight="1"/>
    <row r="91" s="16" customFormat="1" ht="28.5" customHeight="1"/>
    <row r="92" s="16" customFormat="1" ht="28.5" customHeight="1"/>
    <row r="93" s="16" customFormat="1" ht="28.5" customHeight="1"/>
    <row r="94" s="16" customFormat="1" ht="28.5" customHeight="1"/>
    <row r="95" s="16" customFormat="1" ht="28.5" customHeight="1"/>
    <row r="96" s="16" customFormat="1" ht="28.5" customHeight="1"/>
    <row r="97" s="16" customFormat="1" ht="28.5" customHeight="1"/>
    <row r="98" s="16" customFormat="1" ht="28.5" customHeight="1"/>
    <row r="99" s="16" customFormat="1" ht="28.5" customHeight="1"/>
    <row r="100" s="16" customFormat="1" ht="28.5" customHeight="1"/>
    <row r="101" s="16" customFormat="1" ht="28.5" customHeight="1"/>
    <row r="102" s="16" customFormat="1" ht="28.5" customHeight="1"/>
    <row r="103" s="16" customFormat="1" ht="28.5" customHeight="1"/>
    <row r="104" s="16" customFormat="1" ht="28.5" customHeight="1"/>
    <row r="105" s="16" customFormat="1" ht="28.5" customHeight="1"/>
    <row r="106" s="16" customFormat="1" ht="28.5" customHeight="1"/>
    <row r="107" s="16" customFormat="1" ht="28.5" customHeight="1"/>
    <row r="108" s="16" customFormat="1" ht="28.5" customHeight="1"/>
    <row r="109" spans="1:6" s="16" customFormat="1" ht="28.5" customHeight="1">
      <c r="A109" s="25"/>
      <c r="B109" s="9"/>
      <c r="C109" s="10"/>
      <c r="D109" s="11"/>
      <c r="E109" s="10"/>
      <c r="F109" s="12"/>
    </row>
    <row r="110" spans="1:6" s="16" customFormat="1" ht="28.5" customHeight="1">
      <c r="A110" s="25"/>
      <c r="B110" s="9"/>
      <c r="C110" s="10"/>
      <c r="D110" s="11"/>
      <c r="E110" s="10"/>
      <c r="F110" s="20"/>
    </row>
    <row r="111" spans="1:6" s="16" customFormat="1" ht="28.5" customHeight="1">
      <c r="A111" s="26"/>
      <c r="B111" s="9"/>
      <c r="C111" s="10"/>
      <c r="D111" s="11"/>
      <c r="E111" s="10"/>
      <c r="F111" s="12"/>
    </row>
    <row r="112" spans="1:6" s="16" customFormat="1" ht="28.5" customHeight="1">
      <c r="A112" s="24"/>
      <c r="B112" s="9"/>
      <c r="C112" s="10"/>
      <c r="D112" s="11"/>
      <c r="E112" s="10"/>
      <c r="F112" s="12"/>
    </row>
    <row r="113" spans="2:6" s="16" customFormat="1" ht="28.5" customHeight="1">
      <c r="B113" s="9"/>
      <c r="C113" s="10"/>
      <c r="D113" s="11"/>
      <c r="E113" s="10"/>
      <c r="F113" s="12"/>
    </row>
    <row r="114" spans="2:6" s="16" customFormat="1" ht="28.5" customHeight="1">
      <c r="B114" s="9"/>
      <c r="C114" s="10"/>
      <c r="D114" s="11"/>
      <c r="E114" s="10"/>
      <c r="F114" s="12"/>
    </row>
    <row r="115" spans="1:6" s="16" customFormat="1" ht="28.5" customHeight="1">
      <c r="A115" s="8"/>
      <c r="B115" s="9"/>
      <c r="C115" s="10"/>
      <c r="D115" s="11"/>
      <c r="E115" s="10"/>
      <c r="F115" s="12"/>
    </row>
    <row r="116" spans="1:6" s="16" customFormat="1" ht="28.5" customHeight="1">
      <c r="A116" s="8"/>
      <c r="B116" s="9"/>
      <c r="C116" s="10"/>
      <c r="D116" s="11"/>
      <c r="E116" s="10"/>
      <c r="F116" s="12"/>
    </row>
    <row r="117" spans="1:6" s="16" customFormat="1" ht="28.5" customHeight="1">
      <c r="A117" s="8"/>
      <c r="B117" s="9"/>
      <c r="C117" s="10"/>
      <c r="D117" s="11"/>
      <c r="E117" s="10"/>
      <c r="F117" s="12"/>
    </row>
    <row r="118" spans="1:6" s="16" customFormat="1" ht="28.5" customHeight="1">
      <c r="A118" s="8"/>
      <c r="B118" s="9"/>
      <c r="C118" s="10"/>
      <c r="D118" s="11"/>
      <c r="E118" s="10"/>
      <c r="F118" s="12"/>
    </row>
    <row r="119" spans="1:6" s="16" customFormat="1" ht="28.5" customHeight="1">
      <c r="A119" s="8"/>
      <c r="B119" s="9"/>
      <c r="C119" s="10"/>
      <c r="D119" s="11"/>
      <c r="E119" s="10"/>
      <c r="F119" s="12"/>
    </row>
    <row r="120" spans="1:6" s="16" customFormat="1" ht="28.5" customHeight="1">
      <c r="A120" s="8"/>
      <c r="B120" s="9"/>
      <c r="C120" s="10"/>
      <c r="D120" s="11"/>
      <c r="E120" s="10"/>
      <c r="F120" s="12"/>
    </row>
    <row r="121" spans="1:6" s="16" customFormat="1" ht="28.5" customHeight="1">
      <c r="A121" s="8"/>
      <c r="B121" s="9"/>
      <c r="C121" s="10"/>
      <c r="D121" s="11"/>
      <c r="E121" s="10"/>
      <c r="F121" s="12"/>
    </row>
    <row r="122" spans="1:6" s="16" customFormat="1" ht="28.5" customHeight="1">
      <c r="A122" s="8"/>
      <c r="B122" s="9"/>
      <c r="C122" s="10"/>
      <c r="D122" s="11"/>
      <c r="E122" s="10"/>
      <c r="F122" s="12"/>
    </row>
    <row r="123" spans="1:6" s="16" customFormat="1" ht="28.5" customHeight="1">
      <c r="A123" s="8"/>
      <c r="B123" s="9"/>
      <c r="C123" s="10"/>
      <c r="D123" s="11"/>
      <c r="E123" s="10"/>
      <c r="F123" s="12"/>
    </row>
    <row r="124" spans="1:6" s="16" customFormat="1" ht="28.5" customHeight="1">
      <c r="A124" s="8"/>
      <c r="B124" s="9"/>
      <c r="C124" s="10"/>
      <c r="D124" s="11"/>
      <c r="E124" s="10"/>
      <c r="F124" s="12"/>
    </row>
    <row r="125" spans="1:6" s="16" customFormat="1" ht="28.5" customHeight="1">
      <c r="A125" s="8"/>
      <c r="B125" s="9"/>
      <c r="C125" s="10"/>
      <c r="D125" s="11"/>
      <c r="E125" s="10"/>
      <c r="F125" s="12"/>
    </row>
    <row r="126" spans="1:6" s="16" customFormat="1" ht="28.5" customHeight="1">
      <c r="A126" s="8"/>
      <c r="B126" s="9"/>
      <c r="C126" s="10"/>
      <c r="D126" s="11"/>
      <c r="E126" s="10"/>
      <c r="F126" s="12"/>
    </row>
    <row r="127" spans="1:6" s="16" customFormat="1" ht="28.5" customHeight="1">
      <c r="A127" s="8"/>
      <c r="B127" s="9"/>
      <c r="C127" s="10"/>
      <c r="D127" s="11"/>
      <c r="E127" s="10"/>
      <c r="F127" s="12"/>
    </row>
    <row r="128" spans="1:6" s="16" customFormat="1" ht="28.5" customHeight="1">
      <c r="A128" s="8"/>
      <c r="B128" s="9"/>
      <c r="C128" s="10"/>
      <c r="D128" s="11"/>
      <c r="E128" s="10"/>
      <c r="F128" s="12"/>
    </row>
    <row r="129" spans="1:6" s="16" customFormat="1" ht="28.5" customHeight="1">
      <c r="A129" s="8"/>
      <c r="B129" s="9"/>
      <c r="C129" s="10"/>
      <c r="D129" s="11"/>
      <c r="E129" s="10"/>
      <c r="F129" s="12"/>
    </row>
    <row r="130" spans="1:6" s="16" customFormat="1" ht="28.5" customHeight="1">
      <c r="A130" s="8"/>
      <c r="B130" s="9"/>
      <c r="C130" s="10"/>
      <c r="D130" s="11"/>
      <c r="E130" s="10"/>
      <c r="F130" s="12"/>
    </row>
    <row r="131" spans="1:6" s="16" customFormat="1" ht="28.5" customHeight="1">
      <c r="A131" s="8"/>
      <c r="B131" s="9"/>
      <c r="C131" s="10"/>
      <c r="D131" s="11"/>
      <c r="E131" s="10"/>
      <c r="F131" s="12"/>
    </row>
    <row r="132" spans="1:6" s="16" customFormat="1" ht="28.5" customHeight="1">
      <c r="A132" s="8"/>
      <c r="B132" s="9"/>
      <c r="C132" s="10"/>
      <c r="D132" s="11"/>
      <c r="E132" s="10"/>
      <c r="F132" s="12"/>
    </row>
    <row r="133" spans="1:6" s="16" customFormat="1" ht="28.5" customHeight="1">
      <c r="A133" s="8"/>
      <c r="B133" s="9"/>
      <c r="C133" s="10"/>
      <c r="D133" s="11"/>
      <c r="E133" s="10"/>
      <c r="F133" s="12"/>
    </row>
    <row r="134" spans="1:6" s="16" customFormat="1" ht="28.5" customHeight="1">
      <c r="A134" s="8"/>
      <c r="B134" s="9"/>
      <c r="C134" s="10"/>
      <c r="D134" s="11"/>
      <c r="E134" s="10"/>
      <c r="F134" s="12"/>
    </row>
    <row r="135" spans="1:6" s="16" customFormat="1" ht="28.5" customHeight="1">
      <c r="A135" s="8"/>
      <c r="B135" s="9"/>
      <c r="C135" s="10"/>
      <c r="D135" s="11"/>
      <c r="E135" s="10"/>
      <c r="F135" s="12"/>
    </row>
    <row r="136" spans="1:6" s="16" customFormat="1" ht="28.5" customHeight="1">
      <c r="A136" s="8"/>
      <c r="B136" s="9"/>
      <c r="C136" s="10"/>
      <c r="D136" s="11"/>
      <c r="E136" s="10"/>
      <c r="F136" s="12"/>
    </row>
    <row r="137" spans="1:6" s="16" customFormat="1" ht="28.5" customHeight="1">
      <c r="A137" s="8"/>
      <c r="B137" s="9"/>
      <c r="C137" s="10"/>
      <c r="D137" s="11"/>
      <c r="E137" s="10"/>
      <c r="F137" s="12"/>
    </row>
    <row r="138" spans="1:6" s="16" customFormat="1" ht="28.5" customHeight="1">
      <c r="A138" s="8"/>
      <c r="B138" s="9"/>
      <c r="C138" s="10"/>
      <c r="D138" s="11"/>
      <c r="E138" s="10"/>
      <c r="F138" s="12"/>
    </row>
    <row r="139" spans="1:6" s="16" customFormat="1" ht="28.5" customHeight="1">
      <c r="A139" s="8"/>
      <c r="B139" s="9"/>
      <c r="C139" s="10"/>
      <c r="D139" s="11"/>
      <c r="E139" s="10"/>
      <c r="F139" s="12"/>
    </row>
    <row r="140" spans="1:6" s="16" customFormat="1" ht="28.5" customHeight="1">
      <c r="A140" s="8"/>
      <c r="B140" s="9"/>
      <c r="C140" s="10"/>
      <c r="D140" s="11"/>
      <c r="E140" s="10"/>
      <c r="F140" s="12"/>
    </row>
    <row r="141" spans="1:6" s="16" customFormat="1" ht="28.5" customHeight="1">
      <c r="A141" s="8"/>
      <c r="B141" s="9"/>
      <c r="C141" s="10"/>
      <c r="D141" s="11"/>
      <c r="E141" s="10"/>
      <c r="F141" s="12"/>
    </row>
    <row r="142" spans="1:6" s="16" customFormat="1" ht="28.5" customHeight="1">
      <c r="A142" s="8"/>
      <c r="B142" s="9"/>
      <c r="C142" s="10"/>
      <c r="D142" s="11"/>
      <c r="E142" s="10"/>
      <c r="F142" s="12"/>
    </row>
    <row r="143" spans="1:6" s="16" customFormat="1" ht="28.5" customHeight="1">
      <c r="A143" s="8"/>
      <c r="B143" s="9"/>
      <c r="C143" s="10"/>
      <c r="D143" s="11"/>
      <c r="E143" s="10"/>
      <c r="F143" s="12"/>
    </row>
    <row r="144" spans="1:6" s="16" customFormat="1" ht="28.5" customHeight="1">
      <c r="A144" s="8"/>
      <c r="B144" s="9"/>
      <c r="C144" s="10"/>
      <c r="D144" s="11"/>
      <c r="E144" s="10"/>
      <c r="F144" s="12"/>
    </row>
    <row r="145" spans="1:6" s="16" customFormat="1" ht="28.5" customHeight="1">
      <c r="A145" s="8"/>
      <c r="B145" s="9"/>
      <c r="C145" s="10"/>
      <c r="D145" s="11"/>
      <c r="E145" s="10"/>
      <c r="F145" s="12"/>
    </row>
    <row r="146" spans="1:6" s="16" customFormat="1" ht="28.5" customHeight="1">
      <c r="A146" s="8"/>
      <c r="B146" s="9"/>
      <c r="C146" s="10"/>
      <c r="D146" s="11"/>
      <c r="E146" s="10"/>
      <c r="F146" s="12"/>
    </row>
    <row r="147" spans="1:6" s="16" customFormat="1" ht="28.5" customHeight="1">
      <c r="A147" s="8"/>
      <c r="B147" s="9"/>
      <c r="C147" s="10"/>
      <c r="D147" s="11"/>
      <c r="E147" s="10"/>
      <c r="F147" s="12"/>
    </row>
    <row r="148" spans="1:6" s="16" customFormat="1" ht="28.5" customHeight="1">
      <c r="A148" s="8"/>
      <c r="B148" s="9"/>
      <c r="C148" s="10"/>
      <c r="D148" s="11"/>
      <c r="E148" s="10"/>
      <c r="F148" s="12"/>
    </row>
    <row r="149" spans="1:6" s="16" customFormat="1" ht="28.5" customHeight="1">
      <c r="A149" s="8"/>
      <c r="B149" s="9"/>
      <c r="C149" s="10"/>
      <c r="D149" s="11"/>
      <c r="E149" s="10"/>
      <c r="F149" s="12"/>
    </row>
    <row r="150" spans="1:6" s="16" customFormat="1" ht="28.5" customHeight="1">
      <c r="A150" s="8"/>
      <c r="B150" s="9"/>
      <c r="C150" s="10"/>
      <c r="D150" s="11"/>
      <c r="E150" s="10"/>
      <c r="F150" s="12"/>
    </row>
    <row r="151" spans="1:6" s="16" customFormat="1" ht="28.5" customHeight="1">
      <c r="A151" s="8"/>
      <c r="B151" s="9"/>
      <c r="C151" s="10"/>
      <c r="D151" s="11"/>
      <c r="E151" s="10"/>
      <c r="F151" s="12"/>
    </row>
    <row r="152" spans="1:6" s="16" customFormat="1" ht="28.5" customHeight="1">
      <c r="A152" s="8"/>
      <c r="B152" s="9"/>
      <c r="C152" s="10"/>
      <c r="D152" s="11"/>
      <c r="E152" s="10"/>
      <c r="F152" s="12"/>
    </row>
    <row r="153" spans="1:6" s="16" customFormat="1" ht="28.5" customHeight="1">
      <c r="A153" s="8"/>
      <c r="B153" s="9"/>
      <c r="C153" s="10"/>
      <c r="D153" s="11"/>
      <c r="E153" s="10"/>
      <c r="F153" s="12"/>
    </row>
    <row r="154" spans="1:6" s="16" customFormat="1" ht="28.5" customHeight="1">
      <c r="A154" s="8"/>
      <c r="B154" s="9"/>
      <c r="C154" s="10"/>
      <c r="D154" s="11"/>
      <c r="E154" s="10"/>
      <c r="F154" s="12"/>
    </row>
    <row r="155" spans="1:6" s="16" customFormat="1" ht="28.5" customHeight="1">
      <c r="A155" s="8"/>
      <c r="B155" s="9"/>
      <c r="C155" s="10"/>
      <c r="D155" s="11"/>
      <c r="E155" s="10"/>
      <c r="F155" s="12"/>
    </row>
    <row r="156" spans="1:6" s="16" customFormat="1" ht="28.5" customHeight="1">
      <c r="A156" s="8"/>
      <c r="B156" s="9"/>
      <c r="C156" s="10"/>
      <c r="D156" s="11"/>
      <c r="E156" s="10"/>
      <c r="F156" s="12"/>
    </row>
    <row r="157" spans="1:6" s="16" customFormat="1" ht="28.5" customHeight="1">
      <c r="A157" s="8"/>
      <c r="B157" s="9"/>
      <c r="C157" s="10"/>
      <c r="D157" s="11"/>
      <c r="E157" s="10"/>
      <c r="F157" s="12"/>
    </row>
    <row r="158" spans="1:6" s="16" customFormat="1" ht="28.5" customHeight="1">
      <c r="A158" s="8"/>
      <c r="B158" s="9"/>
      <c r="C158" s="10"/>
      <c r="D158" s="11"/>
      <c r="E158" s="10"/>
      <c r="F158" s="12"/>
    </row>
    <row r="159" spans="1:6" s="16" customFormat="1" ht="28.5" customHeight="1">
      <c r="A159" s="8"/>
      <c r="B159" s="9"/>
      <c r="C159" s="10"/>
      <c r="D159" s="11"/>
      <c r="E159" s="10"/>
      <c r="F159" s="12"/>
    </row>
    <row r="160" spans="1:6" s="16" customFormat="1" ht="28.5" customHeight="1">
      <c r="A160" s="8"/>
      <c r="B160" s="9"/>
      <c r="C160" s="10"/>
      <c r="D160" s="11"/>
      <c r="E160" s="10"/>
      <c r="F160" s="12"/>
    </row>
    <row r="161" spans="1:6" s="16" customFormat="1" ht="28.5" customHeight="1">
      <c r="A161" s="8"/>
      <c r="B161" s="9"/>
      <c r="C161" s="10"/>
      <c r="D161" s="11"/>
      <c r="E161" s="10"/>
      <c r="F161" s="12"/>
    </row>
    <row r="162" spans="1:6" s="16" customFormat="1" ht="28.5" customHeight="1">
      <c r="A162" s="8"/>
      <c r="B162" s="9"/>
      <c r="C162" s="10"/>
      <c r="D162" s="11"/>
      <c r="E162" s="10"/>
      <c r="F162" s="12"/>
    </row>
    <row r="163" spans="1:6" s="16" customFormat="1" ht="28.5" customHeight="1">
      <c r="A163" s="8"/>
      <c r="B163" s="9"/>
      <c r="C163" s="10"/>
      <c r="D163" s="11"/>
      <c r="E163" s="10"/>
      <c r="F163" s="12"/>
    </row>
    <row r="164" spans="1:6" s="16" customFormat="1" ht="28.5" customHeight="1">
      <c r="A164" s="8"/>
      <c r="B164" s="9"/>
      <c r="C164" s="10"/>
      <c r="D164" s="11"/>
      <c r="E164" s="10"/>
      <c r="F164" s="12"/>
    </row>
    <row r="165" spans="1:6" s="16" customFormat="1" ht="28.5" customHeight="1">
      <c r="A165" s="8"/>
      <c r="B165" s="9"/>
      <c r="C165" s="10"/>
      <c r="D165" s="11"/>
      <c r="E165" s="10"/>
      <c r="F165" s="12"/>
    </row>
    <row r="166" spans="1:6" s="16" customFormat="1" ht="28.5" customHeight="1">
      <c r="A166" s="8"/>
      <c r="B166" s="9"/>
      <c r="C166" s="10"/>
      <c r="D166" s="11"/>
      <c r="E166" s="10"/>
      <c r="F166" s="12"/>
    </row>
    <row r="167" spans="1:6" s="16" customFormat="1" ht="28.5" customHeight="1">
      <c r="A167" s="8"/>
      <c r="B167" s="9"/>
      <c r="C167" s="10"/>
      <c r="D167" s="11"/>
      <c r="E167" s="10"/>
      <c r="F167" s="12"/>
    </row>
    <row r="168" spans="1:6" s="16" customFormat="1" ht="28.5" customHeight="1">
      <c r="A168" s="8"/>
      <c r="B168" s="9"/>
      <c r="C168" s="10"/>
      <c r="D168" s="11"/>
      <c r="E168" s="10"/>
      <c r="F168" s="12"/>
    </row>
    <row r="169" spans="1:6" s="16" customFormat="1" ht="28.5" customHeight="1">
      <c r="A169" s="8"/>
      <c r="B169" s="9"/>
      <c r="C169" s="10"/>
      <c r="D169" s="11"/>
      <c r="E169" s="10"/>
      <c r="F169" s="12"/>
    </row>
    <row r="170" spans="1:6" s="16" customFormat="1" ht="28.5" customHeight="1">
      <c r="A170" s="8"/>
      <c r="B170" s="9"/>
      <c r="C170" s="10"/>
      <c r="D170" s="11"/>
      <c r="E170" s="10"/>
      <c r="F170" s="12"/>
    </row>
    <row r="171" spans="1:6" s="16" customFormat="1" ht="28.5" customHeight="1">
      <c r="A171" s="8"/>
      <c r="B171" s="9"/>
      <c r="C171" s="10"/>
      <c r="D171" s="11"/>
      <c r="E171" s="10"/>
      <c r="F171" s="12"/>
    </row>
    <row r="172" spans="1:6" s="16" customFormat="1" ht="28.5" customHeight="1">
      <c r="A172" s="8"/>
      <c r="B172" s="9"/>
      <c r="C172" s="10"/>
      <c r="D172" s="11"/>
      <c r="E172" s="10"/>
      <c r="F172" s="12"/>
    </row>
    <row r="173" spans="1:6" s="16" customFormat="1" ht="28.5" customHeight="1">
      <c r="A173" s="8"/>
      <c r="B173" s="9"/>
      <c r="C173" s="10"/>
      <c r="D173" s="11"/>
      <c r="E173" s="10"/>
      <c r="F173" s="12"/>
    </row>
    <row r="174" spans="1:6" s="16" customFormat="1" ht="28.5" customHeight="1">
      <c r="A174" s="8"/>
      <c r="B174" s="9"/>
      <c r="C174" s="10"/>
      <c r="D174" s="11"/>
      <c r="E174" s="10"/>
      <c r="F174" s="12"/>
    </row>
    <row r="175" spans="1:6" s="16" customFormat="1" ht="28.5" customHeight="1">
      <c r="A175" s="8"/>
      <c r="B175" s="9"/>
      <c r="C175" s="10"/>
      <c r="D175" s="11"/>
      <c r="E175" s="10"/>
      <c r="F175" s="12"/>
    </row>
    <row r="176" spans="1:6" s="16" customFormat="1" ht="28.5" customHeight="1">
      <c r="A176" s="8"/>
      <c r="B176" s="9"/>
      <c r="C176" s="10"/>
      <c r="D176" s="11"/>
      <c r="E176" s="10"/>
      <c r="F176" s="12"/>
    </row>
    <row r="177" spans="1:6" s="16" customFormat="1" ht="28.5" customHeight="1">
      <c r="A177" s="8"/>
      <c r="B177" s="9"/>
      <c r="C177" s="10"/>
      <c r="D177" s="11"/>
      <c r="E177" s="10"/>
      <c r="F177" s="12"/>
    </row>
    <row r="178" spans="1:6" s="16" customFormat="1" ht="28.5" customHeight="1">
      <c r="A178" s="8"/>
      <c r="B178" s="9"/>
      <c r="C178" s="10"/>
      <c r="D178" s="11"/>
      <c r="E178" s="10"/>
      <c r="F178" s="12"/>
    </row>
    <row r="179" spans="1:6" s="16" customFormat="1" ht="28.5" customHeight="1">
      <c r="A179" s="8"/>
      <c r="B179" s="9"/>
      <c r="C179" s="10"/>
      <c r="D179" s="11"/>
      <c r="E179" s="10"/>
      <c r="F179" s="12"/>
    </row>
    <row r="180" spans="1:6" s="16" customFormat="1" ht="28.5" customHeight="1">
      <c r="A180" s="8"/>
      <c r="B180" s="9"/>
      <c r="C180" s="10"/>
      <c r="D180" s="11"/>
      <c r="E180" s="10"/>
      <c r="F180" s="12"/>
    </row>
    <row r="181" spans="1:6" s="16" customFormat="1" ht="28.5" customHeight="1">
      <c r="A181" s="8"/>
      <c r="B181" s="9"/>
      <c r="C181" s="10"/>
      <c r="D181" s="11"/>
      <c r="E181" s="10"/>
      <c r="F181" s="12"/>
    </row>
    <row r="182" spans="1:6" s="16" customFormat="1" ht="28.5" customHeight="1">
      <c r="A182" s="8"/>
      <c r="B182" s="9"/>
      <c r="C182" s="10"/>
      <c r="D182" s="11"/>
      <c r="E182" s="10"/>
      <c r="F182" s="12"/>
    </row>
    <row r="183" spans="1:6" s="16" customFormat="1" ht="28.5" customHeight="1">
      <c r="A183" s="8"/>
      <c r="B183" s="9"/>
      <c r="C183" s="10"/>
      <c r="D183" s="11"/>
      <c r="E183" s="10"/>
      <c r="F183" s="12"/>
    </row>
    <row r="184" spans="1:6" s="16" customFormat="1" ht="28.5" customHeight="1">
      <c r="A184" s="8"/>
      <c r="B184" s="9"/>
      <c r="C184" s="10"/>
      <c r="D184" s="11"/>
      <c r="E184" s="10"/>
      <c r="F184" s="12"/>
    </row>
    <row r="185" spans="1:6" s="16" customFormat="1" ht="28.5" customHeight="1">
      <c r="A185" s="8"/>
      <c r="B185" s="9"/>
      <c r="C185" s="10"/>
      <c r="D185" s="11"/>
      <c r="E185" s="10"/>
      <c r="F185" s="12"/>
    </row>
    <row r="186" spans="1:6" s="16" customFormat="1" ht="28.5" customHeight="1">
      <c r="A186" s="8"/>
      <c r="B186" s="9"/>
      <c r="C186" s="10"/>
      <c r="D186" s="11"/>
      <c r="E186" s="10"/>
      <c r="F186" s="12"/>
    </row>
    <row r="187" spans="1:6" s="16" customFormat="1" ht="28.5" customHeight="1">
      <c r="A187" s="8"/>
      <c r="B187" s="9"/>
      <c r="C187" s="10"/>
      <c r="D187" s="11"/>
      <c r="E187" s="10"/>
      <c r="F187" s="12"/>
    </row>
    <row r="188" spans="1:6" s="16" customFormat="1" ht="28.5" customHeight="1">
      <c r="A188" s="8"/>
      <c r="B188" s="9"/>
      <c r="C188" s="10"/>
      <c r="D188" s="11"/>
      <c r="E188" s="10"/>
      <c r="F188" s="12"/>
    </row>
    <row r="189" spans="1:6" s="16" customFormat="1" ht="28.5" customHeight="1">
      <c r="A189" s="8"/>
      <c r="B189" s="9"/>
      <c r="C189" s="10"/>
      <c r="D189" s="11"/>
      <c r="E189" s="10"/>
      <c r="F189" s="12"/>
    </row>
    <row r="190" spans="1:6" s="16" customFormat="1" ht="28.5" customHeight="1">
      <c r="A190" s="8"/>
      <c r="B190" s="9"/>
      <c r="C190" s="10"/>
      <c r="D190" s="11"/>
      <c r="E190" s="10"/>
      <c r="F190" s="12"/>
    </row>
    <row r="191" spans="1:6" s="16" customFormat="1" ht="28.5" customHeight="1">
      <c r="A191" s="8"/>
      <c r="B191" s="9"/>
      <c r="C191" s="10"/>
      <c r="D191" s="11"/>
      <c r="E191" s="10"/>
      <c r="F191" s="12"/>
    </row>
    <row r="192" spans="1:6" s="16" customFormat="1" ht="28.5" customHeight="1">
      <c r="A192" s="8"/>
      <c r="B192" s="9"/>
      <c r="C192" s="10"/>
      <c r="D192" s="11"/>
      <c r="E192" s="10"/>
      <c r="F192" s="12"/>
    </row>
    <row r="193" spans="1:6" s="16" customFormat="1" ht="28.5" customHeight="1">
      <c r="A193" s="8"/>
      <c r="B193" s="9"/>
      <c r="C193" s="10"/>
      <c r="D193" s="11"/>
      <c r="E193" s="10"/>
      <c r="F193" s="12"/>
    </row>
    <row r="194" spans="1:6" s="16" customFormat="1" ht="28.5" customHeight="1">
      <c r="A194" s="8"/>
      <c r="B194" s="9"/>
      <c r="C194" s="10"/>
      <c r="D194" s="11"/>
      <c r="E194" s="10"/>
      <c r="F194" s="12"/>
    </row>
    <row r="195" spans="1:6" s="16" customFormat="1" ht="28.5" customHeight="1">
      <c r="A195" s="8"/>
      <c r="B195" s="9"/>
      <c r="C195" s="10"/>
      <c r="D195" s="11"/>
      <c r="E195" s="10"/>
      <c r="F195" s="12"/>
    </row>
    <row r="196" spans="1:6" s="16" customFormat="1" ht="28.5" customHeight="1">
      <c r="A196" s="8"/>
      <c r="B196" s="9"/>
      <c r="C196" s="10"/>
      <c r="D196" s="11"/>
      <c r="E196" s="10"/>
      <c r="F196" s="12"/>
    </row>
    <row r="197" spans="1:6" s="16" customFormat="1" ht="28.5" customHeight="1">
      <c r="A197" s="8"/>
      <c r="B197" s="9"/>
      <c r="C197" s="10"/>
      <c r="D197" s="11"/>
      <c r="E197" s="10"/>
      <c r="F197" s="12"/>
    </row>
    <row r="198" spans="1:6" s="16" customFormat="1" ht="28.5" customHeight="1">
      <c r="A198" s="8"/>
      <c r="B198" s="9"/>
      <c r="C198" s="10"/>
      <c r="D198" s="11"/>
      <c r="E198" s="10"/>
      <c r="F198" s="12"/>
    </row>
    <row r="199" spans="1:6" s="16" customFormat="1" ht="28.5" customHeight="1">
      <c r="A199" s="8"/>
      <c r="B199" s="9"/>
      <c r="C199" s="10"/>
      <c r="D199" s="11"/>
      <c r="E199" s="10"/>
      <c r="F199" s="12"/>
    </row>
    <row r="200" spans="1:6" s="16" customFormat="1" ht="28.5" customHeight="1">
      <c r="A200" s="8"/>
      <c r="B200" s="9"/>
      <c r="C200" s="10"/>
      <c r="D200" s="11"/>
      <c r="E200" s="10"/>
      <c r="F200" s="12"/>
    </row>
    <row r="201" spans="1:6" s="16" customFormat="1" ht="28.5" customHeight="1">
      <c r="A201" s="8"/>
      <c r="B201" s="9"/>
      <c r="C201" s="10"/>
      <c r="D201" s="11"/>
      <c r="E201" s="10"/>
      <c r="F201" s="12"/>
    </row>
    <row r="202" spans="1:6" s="16" customFormat="1" ht="28.5" customHeight="1">
      <c r="A202" s="8"/>
      <c r="B202" s="9"/>
      <c r="C202" s="10"/>
      <c r="D202" s="11"/>
      <c r="E202" s="10"/>
      <c r="F202" s="12"/>
    </row>
    <row r="203" spans="1:6" s="16" customFormat="1" ht="28.5" customHeight="1">
      <c r="A203" s="8"/>
      <c r="B203" s="9"/>
      <c r="C203" s="10"/>
      <c r="D203" s="11"/>
      <c r="E203" s="10"/>
      <c r="F203" s="12"/>
    </row>
    <row r="204" spans="1:6" s="16" customFormat="1" ht="28.5" customHeight="1">
      <c r="A204" s="8"/>
      <c r="B204" s="9"/>
      <c r="C204" s="10"/>
      <c r="D204" s="11"/>
      <c r="E204" s="10"/>
      <c r="F204" s="12"/>
    </row>
    <row r="205" spans="1:6" s="16" customFormat="1" ht="28.5" customHeight="1">
      <c r="A205" s="8"/>
      <c r="B205" s="9"/>
      <c r="C205" s="10"/>
      <c r="D205" s="11"/>
      <c r="E205" s="10"/>
      <c r="F205" s="12"/>
    </row>
    <row r="206" spans="1:6" s="16" customFormat="1" ht="28.5" customHeight="1">
      <c r="A206" s="8"/>
      <c r="B206" s="9"/>
      <c r="C206" s="10"/>
      <c r="D206" s="11"/>
      <c r="E206" s="10"/>
      <c r="F206" s="12"/>
    </row>
    <row r="207" spans="1:6" s="16" customFormat="1" ht="28.5" customHeight="1">
      <c r="A207" s="8"/>
      <c r="B207" s="9"/>
      <c r="C207" s="10"/>
      <c r="D207" s="11"/>
      <c r="E207" s="10"/>
      <c r="F207" s="12"/>
    </row>
    <row r="208" spans="1:6" s="16" customFormat="1" ht="28.5" customHeight="1">
      <c r="A208" s="8"/>
      <c r="B208" s="9"/>
      <c r="C208" s="10"/>
      <c r="D208" s="11"/>
      <c r="E208" s="10"/>
      <c r="F208" s="12"/>
    </row>
    <row r="209" spans="1:6" s="16" customFormat="1" ht="28.5" customHeight="1">
      <c r="A209" s="8"/>
      <c r="B209" s="9"/>
      <c r="C209" s="10"/>
      <c r="D209" s="11"/>
      <c r="E209" s="10"/>
      <c r="F209" s="12"/>
    </row>
    <row r="210" spans="1:6" s="16" customFormat="1" ht="28.5" customHeight="1">
      <c r="A210" s="8"/>
      <c r="B210" s="9"/>
      <c r="C210" s="10"/>
      <c r="D210" s="11"/>
      <c r="E210" s="10"/>
      <c r="F210" s="12"/>
    </row>
    <row r="211" spans="1:7" s="16" customFormat="1" ht="28.5" customHeight="1">
      <c r="A211" s="8"/>
      <c r="B211" s="9"/>
      <c r="C211" s="10"/>
      <c r="D211" s="11"/>
      <c r="E211" s="10"/>
      <c r="F211" s="12"/>
      <c r="G211" s="22"/>
    </row>
    <row r="212" spans="1:7" s="16" customFormat="1" ht="28.5" customHeight="1">
      <c r="A212" s="8"/>
      <c r="B212" s="9"/>
      <c r="C212" s="10"/>
      <c r="D212" s="11"/>
      <c r="E212" s="10"/>
      <c r="F212" s="12"/>
      <c r="G212" s="22"/>
    </row>
    <row r="213" spans="1:7" s="16" customFormat="1" ht="28.5" customHeight="1">
      <c r="A213" s="8"/>
      <c r="B213" s="9"/>
      <c r="C213" s="10"/>
      <c r="D213" s="11"/>
      <c r="E213" s="10"/>
      <c r="F213" s="12"/>
      <c r="G213" s="22"/>
    </row>
    <row r="214" spans="1:7" s="16" customFormat="1" ht="28.5" customHeight="1">
      <c r="A214" s="8"/>
      <c r="B214" s="9"/>
      <c r="C214" s="10"/>
      <c r="D214" s="11"/>
      <c r="E214" s="10"/>
      <c r="F214" s="12"/>
      <c r="G214" s="22"/>
    </row>
    <row r="215" spans="1:7" s="16" customFormat="1" ht="28.5" customHeight="1">
      <c r="A215" s="8"/>
      <c r="B215" s="9"/>
      <c r="C215" s="10"/>
      <c r="D215" s="11"/>
      <c r="E215" s="10"/>
      <c r="F215" s="12"/>
      <c r="G215" s="22"/>
    </row>
    <row r="216" spans="1:7" s="16" customFormat="1" ht="28.5" customHeight="1">
      <c r="A216" s="8"/>
      <c r="B216" s="9"/>
      <c r="C216" s="10"/>
      <c r="D216" s="11"/>
      <c r="E216" s="10"/>
      <c r="F216" s="12"/>
      <c r="G216" s="22"/>
    </row>
    <row r="217" spans="1:7" s="16" customFormat="1" ht="28.5" customHeight="1">
      <c r="A217" s="8"/>
      <c r="B217" s="9"/>
      <c r="C217" s="10"/>
      <c r="D217" s="11"/>
      <c r="E217" s="10"/>
      <c r="F217" s="12"/>
      <c r="G217" s="22"/>
    </row>
    <row r="218" spans="1:7" s="16" customFormat="1" ht="28.5" customHeight="1">
      <c r="A218" s="8"/>
      <c r="B218" s="9"/>
      <c r="C218" s="10"/>
      <c r="D218" s="11"/>
      <c r="E218" s="10"/>
      <c r="F218" s="12"/>
      <c r="G218" s="22"/>
    </row>
    <row r="219" spans="1:7" s="16" customFormat="1" ht="28.5" customHeight="1">
      <c r="A219" s="8"/>
      <c r="B219" s="9"/>
      <c r="C219" s="10"/>
      <c r="D219" s="11"/>
      <c r="E219" s="10"/>
      <c r="F219" s="12"/>
      <c r="G219" s="22"/>
    </row>
    <row r="220" spans="1:6" s="20" customFormat="1" ht="28.5" customHeight="1">
      <c r="A220" s="8"/>
      <c r="B220" s="9"/>
      <c r="C220" s="10"/>
      <c r="D220" s="11"/>
      <c r="E220" s="10"/>
      <c r="F220" s="12"/>
    </row>
    <row r="221" spans="1:6" s="20" customFormat="1" ht="28.5" customHeight="1">
      <c r="A221" s="8"/>
      <c r="B221" s="9"/>
      <c r="C221" s="10"/>
      <c r="D221" s="11"/>
      <c r="E221" s="10"/>
      <c r="F221" s="12"/>
    </row>
    <row r="222" spans="1:6" s="20" customFormat="1" ht="28.5" customHeight="1">
      <c r="A222" s="8"/>
      <c r="B222" s="9"/>
      <c r="C222" s="10"/>
      <c r="D222" s="11"/>
      <c r="E222" s="10"/>
      <c r="F222" s="12"/>
    </row>
    <row r="223" spans="1:6" s="20" customFormat="1" ht="28.5" customHeight="1">
      <c r="A223" s="8"/>
      <c r="B223" s="9"/>
      <c r="C223" s="10"/>
      <c r="D223" s="11"/>
      <c r="E223" s="10"/>
      <c r="F223" s="12"/>
    </row>
    <row r="224" spans="1:6" s="20" customFormat="1" ht="28.5" customHeight="1">
      <c r="A224" s="8"/>
      <c r="B224" s="9"/>
      <c r="C224" s="10"/>
      <c r="D224" s="11"/>
      <c r="E224" s="10"/>
      <c r="F224" s="12"/>
    </row>
    <row r="225" spans="1:6" s="20" customFormat="1" ht="28.5" customHeight="1">
      <c r="A225" s="8"/>
      <c r="B225" s="9"/>
      <c r="C225" s="10"/>
      <c r="D225" s="11"/>
      <c r="E225" s="10"/>
      <c r="F225" s="12"/>
    </row>
    <row r="226" spans="1:6" s="20" customFormat="1" ht="28.5" customHeight="1">
      <c r="A226" s="8"/>
      <c r="B226" s="9"/>
      <c r="C226" s="10"/>
      <c r="D226" s="11"/>
      <c r="E226" s="10"/>
      <c r="F226" s="12"/>
    </row>
    <row r="227" spans="1:6" s="20" customFormat="1" ht="28.5" customHeight="1">
      <c r="A227" s="8"/>
      <c r="B227" s="9"/>
      <c r="C227" s="10"/>
      <c r="D227" s="11"/>
      <c r="E227" s="10"/>
      <c r="F227" s="12"/>
    </row>
    <row r="228" spans="1:6" s="20" customFormat="1" ht="28.5" customHeight="1">
      <c r="A228" s="8"/>
      <c r="B228" s="9"/>
      <c r="C228" s="10"/>
      <c r="D228" s="11"/>
      <c r="E228" s="10"/>
      <c r="F228" s="12"/>
    </row>
    <row r="229" spans="1:6" s="20" customFormat="1" ht="28.5" customHeight="1">
      <c r="A229" s="8"/>
      <c r="B229" s="9"/>
      <c r="C229" s="10"/>
      <c r="D229" s="11"/>
      <c r="E229" s="10"/>
      <c r="F229" s="12"/>
    </row>
    <row r="230" spans="1:6" s="20" customFormat="1" ht="28.5" customHeight="1">
      <c r="A230" s="8"/>
      <c r="B230" s="9"/>
      <c r="C230" s="10"/>
      <c r="D230" s="11"/>
      <c r="E230" s="10"/>
      <c r="F230" s="12"/>
    </row>
    <row r="231" spans="1:6" s="20" customFormat="1" ht="28.5" customHeight="1">
      <c r="A231" s="8"/>
      <c r="B231" s="9"/>
      <c r="C231" s="10"/>
      <c r="D231" s="11"/>
      <c r="E231" s="10"/>
      <c r="F231" s="12"/>
    </row>
    <row r="232" spans="1:6" s="20" customFormat="1" ht="28.5" customHeight="1">
      <c r="A232" s="8"/>
      <c r="B232" s="9"/>
      <c r="C232" s="10"/>
      <c r="D232" s="11"/>
      <c r="E232" s="10"/>
      <c r="F232" s="12"/>
    </row>
    <row r="233" spans="1:6" s="20" customFormat="1" ht="28.5" customHeight="1">
      <c r="A233" s="8"/>
      <c r="B233" s="9"/>
      <c r="C233" s="10"/>
      <c r="D233" s="11"/>
      <c r="E233" s="10"/>
      <c r="F233" s="12"/>
    </row>
    <row r="234" spans="1:6" s="20" customFormat="1" ht="28.5" customHeight="1">
      <c r="A234" s="8"/>
      <c r="B234" s="9"/>
      <c r="C234" s="10"/>
      <c r="D234" s="11"/>
      <c r="E234" s="10"/>
      <c r="F234" s="12"/>
    </row>
    <row r="235" spans="1:6" s="20" customFormat="1" ht="28.5" customHeight="1">
      <c r="A235" s="8"/>
      <c r="B235" s="9"/>
      <c r="C235" s="10"/>
      <c r="D235" s="11"/>
      <c r="E235" s="10"/>
      <c r="F235" s="12"/>
    </row>
    <row r="236" spans="1:6" s="20" customFormat="1" ht="28.5" customHeight="1">
      <c r="A236" s="8"/>
      <c r="B236" s="9"/>
      <c r="C236" s="10"/>
      <c r="D236" s="11"/>
      <c r="E236" s="10"/>
      <c r="F236" s="12"/>
    </row>
    <row r="237" spans="1:6" s="20" customFormat="1" ht="28.5" customHeight="1">
      <c r="A237" s="8"/>
      <c r="B237" s="9"/>
      <c r="C237" s="10"/>
      <c r="D237" s="11"/>
      <c r="E237" s="10"/>
      <c r="F237" s="12"/>
    </row>
    <row r="238" spans="1:6" s="20" customFormat="1" ht="28.5" customHeight="1">
      <c r="A238" s="8"/>
      <c r="B238" s="9"/>
      <c r="C238" s="10"/>
      <c r="D238" s="11"/>
      <c r="E238" s="10"/>
      <c r="F238" s="12"/>
    </row>
    <row r="239" spans="1:6" s="20" customFormat="1" ht="28.5" customHeight="1">
      <c r="A239" s="8"/>
      <c r="B239" s="9"/>
      <c r="C239" s="10"/>
      <c r="D239" s="11"/>
      <c r="E239" s="10"/>
      <c r="F239" s="12"/>
    </row>
    <row r="240" spans="1:6" s="20" customFormat="1" ht="28.5" customHeight="1">
      <c r="A240" s="8"/>
      <c r="B240" s="9"/>
      <c r="C240" s="10"/>
      <c r="D240" s="11"/>
      <c r="E240" s="10"/>
      <c r="F240" s="12"/>
    </row>
    <row r="241" spans="1:6" s="20" customFormat="1" ht="28.5" customHeight="1">
      <c r="A241" s="8"/>
      <c r="B241" s="9"/>
      <c r="C241" s="10"/>
      <c r="D241" s="11"/>
      <c r="E241" s="10"/>
      <c r="F241" s="12"/>
    </row>
    <row r="242" spans="1:6" s="20" customFormat="1" ht="28.5" customHeight="1">
      <c r="A242" s="8"/>
      <c r="B242" s="9"/>
      <c r="C242" s="10"/>
      <c r="D242" s="11"/>
      <c r="E242" s="10"/>
      <c r="F242" s="12"/>
    </row>
    <row r="243" spans="1:6" s="20" customFormat="1" ht="28.5" customHeight="1">
      <c r="A243" s="8"/>
      <c r="B243" s="9"/>
      <c r="C243" s="10"/>
      <c r="D243" s="11"/>
      <c r="E243" s="10"/>
      <c r="F243" s="12"/>
    </row>
    <row r="244" spans="1:6" s="20" customFormat="1" ht="28.5" customHeight="1">
      <c r="A244" s="8"/>
      <c r="B244" s="9"/>
      <c r="C244" s="10"/>
      <c r="D244" s="11"/>
      <c r="E244" s="10"/>
      <c r="F244" s="12"/>
    </row>
    <row r="245" spans="1:6" s="20" customFormat="1" ht="28.5" customHeight="1">
      <c r="A245" s="8"/>
      <c r="B245" s="9"/>
      <c r="C245" s="10"/>
      <c r="D245" s="11"/>
      <c r="E245" s="10"/>
      <c r="F245" s="12"/>
    </row>
    <row r="246" spans="1:6" s="20" customFormat="1" ht="28.5" customHeight="1">
      <c r="A246" s="8"/>
      <c r="B246" s="9"/>
      <c r="C246" s="10"/>
      <c r="D246" s="11"/>
      <c r="E246" s="10"/>
      <c r="F246" s="12"/>
    </row>
    <row r="247" spans="1:6" s="20" customFormat="1" ht="28.5" customHeight="1">
      <c r="A247" s="8"/>
      <c r="B247" s="9"/>
      <c r="C247" s="10"/>
      <c r="D247" s="11"/>
      <c r="E247" s="10"/>
      <c r="F247" s="12"/>
    </row>
    <row r="248" spans="1:6" s="20" customFormat="1" ht="28.5" customHeight="1">
      <c r="A248" s="8"/>
      <c r="B248" s="9"/>
      <c r="C248" s="10"/>
      <c r="D248" s="11"/>
      <c r="E248" s="10"/>
      <c r="F248" s="12"/>
    </row>
    <row r="249" spans="1:6" s="20" customFormat="1" ht="28.5" customHeight="1">
      <c r="A249" s="8"/>
      <c r="B249" s="9"/>
      <c r="C249" s="10"/>
      <c r="D249" s="11"/>
      <c r="E249" s="10"/>
      <c r="F249" s="12"/>
    </row>
    <row r="250" spans="1:12" s="20" customFormat="1" ht="28.5" customHeight="1">
      <c r="A250" s="8"/>
      <c r="B250" s="9"/>
      <c r="C250" s="10"/>
      <c r="D250" s="11"/>
      <c r="E250" s="10"/>
      <c r="F250" s="12"/>
      <c r="H250" s="39"/>
      <c r="I250" s="40"/>
      <c r="J250" s="41"/>
      <c r="K250" s="40"/>
      <c r="L250" s="42"/>
    </row>
    <row r="251" spans="1:6" s="20" customFormat="1" ht="28.5" customHeight="1">
      <c r="A251" s="8"/>
      <c r="B251" s="9"/>
      <c r="C251" s="10"/>
      <c r="D251" s="11"/>
      <c r="E251" s="10"/>
      <c r="F251" s="12"/>
    </row>
    <row r="252" spans="1:6" s="20" customFormat="1" ht="28.5" customHeight="1">
      <c r="A252" s="8"/>
      <c r="B252" s="9"/>
      <c r="C252" s="10"/>
      <c r="D252" s="11"/>
      <c r="E252" s="10"/>
      <c r="F252" s="12"/>
    </row>
    <row r="253" spans="1:6" s="20" customFormat="1" ht="28.5" customHeight="1">
      <c r="A253" s="8"/>
      <c r="B253" s="9"/>
      <c r="C253" s="10"/>
      <c r="D253" s="11"/>
      <c r="E253" s="10"/>
      <c r="F253" s="12"/>
    </row>
    <row r="254" spans="1:6" s="20" customFormat="1" ht="28.5" customHeight="1">
      <c r="A254" s="8"/>
      <c r="B254" s="9"/>
      <c r="C254" s="10"/>
      <c r="D254" s="11"/>
      <c r="E254" s="10"/>
      <c r="F254" s="12"/>
    </row>
    <row r="255" spans="1:6" s="20" customFormat="1" ht="28.5" customHeight="1">
      <c r="A255" s="8"/>
      <c r="B255" s="9"/>
      <c r="C255" s="10"/>
      <c r="D255" s="11"/>
      <c r="E255" s="10"/>
      <c r="F255" s="12"/>
    </row>
    <row r="256" spans="1:6" s="20" customFormat="1" ht="28.5" customHeight="1">
      <c r="A256" s="8"/>
      <c r="B256" s="9"/>
      <c r="C256" s="10"/>
      <c r="D256" s="11"/>
      <c r="E256" s="10"/>
      <c r="F256" s="12"/>
    </row>
    <row r="257" spans="1:6" s="20" customFormat="1" ht="28.5" customHeight="1">
      <c r="A257" s="8"/>
      <c r="B257" s="9"/>
      <c r="C257" s="10"/>
      <c r="D257" s="11"/>
      <c r="E257" s="10"/>
      <c r="F257" s="12"/>
    </row>
    <row r="258" spans="1:6" s="20" customFormat="1" ht="28.5" customHeight="1">
      <c r="A258" s="8"/>
      <c r="B258" s="9"/>
      <c r="C258" s="10"/>
      <c r="D258" s="11"/>
      <c r="E258" s="10"/>
      <c r="F258" s="12"/>
    </row>
    <row r="259" spans="1:6" s="20" customFormat="1" ht="28.5" customHeight="1">
      <c r="A259" s="8"/>
      <c r="B259" s="9"/>
      <c r="C259" s="10"/>
      <c r="D259" s="11"/>
      <c r="E259" s="10"/>
      <c r="F259" s="12"/>
    </row>
    <row r="260" spans="1:6" s="20" customFormat="1" ht="28.5" customHeight="1">
      <c r="A260" s="8"/>
      <c r="B260" s="9"/>
      <c r="C260" s="10"/>
      <c r="D260" s="11"/>
      <c r="E260" s="10"/>
      <c r="F260" s="12"/>
    </row>
    <row r="261" spans="1:6" s="20" customFormat="1" ht="28.5" customHeight="1">
      <c r="A261" s="8"/>
      <c r="B261" s="9"/>
      <c r="C261" s="10"/>
      <c r="D261" s="11"/>
      <c r="E261" s="10"/>
      <c r="F261" s="12"/>
    </row>
    <row r="262" spans="1:6" s="20" customFormat="1" ht="28.5" customHeight="1">
      <c r="A262" s="8"/>
      <c r="B262" s="9"/>
      <c r="C262" s="10"/>
      <c r="D262" s="11"/>
      <c r="E262" s="10"/>
      <c r="F262" s="12"/>
    </row>
    <row r="263" spans="1:6" s="20" customFormat="1" ht="28.5" customHeight="1">
      <c r="A263" s="8"/>
      <c r="B263" s="9"/>
      <c r="C263" s="10"/>
      <c r="D263" s="11"/>
      <c r="E263" s="10"/>
      <c r="F263" s="12"/>
    </row>
    <row r="264" spans="1:6" s="20" customFormat="1" ht="28.5" customHeight="1">
      <c r="A264" s="8"/>
      <c r="B264" s="9"/>
      <c r="C264" s="10"/>
      <c r="D264" s="11"/>
      <c r="E264" s="10"/>
      <c r="F264" s="12"/>
    </row>
    <row r="265" spans="1:6" s="20" customFormat="1" ht="28.5" customHeight="1">
      <c r="A265" s="8"/>
      <c r="B265" s="9"/>
      <c r="C265" s="10"/>
      <c r="D265" s="11"/>
      <c r="E265" s="10"/>
      <c r="F265" s="12"/>
    </row>
    <row r="266" spans="1:6" s="20" customFormat="1" ht="28.5" customHeight="1">
      <c r="A266" s="8"/>
      <c r="B266" s="9"/>
      <c r="C266" s="10"/>
      <c r="D266" s="11"/>
      <c r="E266" s="10"/>
      <c r="F266" s="12"/>
    </row>
    <row r="267" spans="1:6" s="20" customFormat="1" ht="28.5" customHeight="1">
      <c r="A267" s="8"/>
      <c r="B267" s="9"/>
      <c r="C267" s="10"/>
      <c r="D267" s="11"/>
      <c r="E267" s="10"/>
      <c r="F267" s="12"/>
    </row>
    <row r="268" spans="1:6" s="20" customFormat="1" ht="28.5" customHeight="1">
      <c r="A268" s="8"/>
      <c r="B268" s="9"/>
      <c r="C268" s="10"/>
      <c r="D268" s="11"/>
      <c r="E268" s="10"/>
      <c r="F268" s="12"/>
    </row>
    <row r="269" spans="1:6" s="20" customFormat="1" ht="28.5" customHeight="1">
      <c r="A269" s="8"/>
      <c r="B269" s="9"/>
      <c r="C269" s="10"/>
      <c r="D269" s="11"/>
      <c r="E269" s="10"/>
      <c r="F269" s="12"/>
    </row>
    <row r="270" spans="1:6" s="20" customFormat="1" ht="28.5" customHeight="1">
      <c r="A270" s="8"/>
      <c r="B270" s="9"/>
      <c r="C270" s="10"/>
      <c r="D270" s="11"/>
      <c r="E270" s="10"/>
      <c r="F270" s="12"/>
    </row>
    <row r="271" spans="1:6" s="20" customFormat="1" ht="28.5" customHeight="1">
      <c r="A271" s="8"/>
      <c r="B271" s="9"/>
      <c r="C271" s="10"/>
      <c r="D271" s="11"/>
      <c r="E271" s="10"/>
      <c r="F271" s="12"/>
    </row>
    <row r="272" spans="1:6" s="20" customFormat="1" ht="28.5" customHeight="1">
      <c r="A272" s="8"/>
      <c r="B272" s="9"/>
      <c r="C272" s="10"/>
      <c r="D272" s="11"/>
      <c r="E272" s="10"/>
      <c r="F272" s="12"/>
    </row>
    <row r="273" spans="1:6" s="20" customFormat="1" ht="28.5" customHeight="1">
      <c r="A273" s="8"/>
      <c r="B273" s="9"/>
      <c r="C273" s="10"/>
      <c r="D273" s="11"/>
      <c r="E273" s="10"/>
      <c r="F273" s="12"/>
    </row>
    <row r="274" spans="1:6" s="20" customFormat="1" ht="28.5" customHeight="1">
      <c r="A274" s="8"/>
      <c r="B274" s="9"/>
      <c r="C274" s="10"/>
      <c r="D274" s="11"/>
      <c r="E274" s="10"/>
      <c r="F274" s="12"/>
    </row>
    <row r="275" spans="1:6" s="20" customFormat="1" ht="28.5" customHeight="1">
      <c r="A275" s="8"/>
      <c r="B275" s="9"/>
      <c r="C275" s="10"/>
      <c r="D275" s="11"/>
      <c r="E275" s="10"/>
      <c r="F275" s="12"/>
    </row>
    <row r="276" spans="1:6" s="20" customFormat="1" ht="28.5" customHeight="1">
      <c r="A276" s="8"/>
      <c r="B276" s="9"/>
      <c r="C276" s="10"/>
      <c r="D276" s="11"/>
      <c r="E276" s="10"/>
      <c r="F276" s="12"/>
    </row>
    <row r="277" spans="1:6" s="20" customFormat="1" ht="28.5" customHeight="1">
      <c r="A277" s="8"/>
      <c r="B277" s="9"/>
      <c r="C277" s="10"/>
      <c r="D277" s="11"/>
      <c r="E277" s="10"/>
      <c r="F277" s="12"/>
    </row>
    <row r="278" spans="1:6" s="20" customFormat="1" ht="28.5" customHeight="1">
      <c r="A278" s="8"/>
      <c r="B278" s="9"/>
      <c r="C278" s="10"/>
      <c r="D278" s="11"/>
      <c r="E278" s="10"/>
      <c r="F278" s="12"/>
    </row>
    <row r="279" spans="1:6" s="20" customFormat="1" ht="28.5" customHeight="1">
      <c r="A279" s="8"/>
      <c r="B279" s="9"/>
      <c r="C279" s="10"/>
      <c r="D279" s="11"/>
      <c r="E279" s="10"/>
      <c r="F279" s="12"/>
    </row>
    <row r="280" spans="1:6" s="20" customFormat="1" ht="28.5" customHeight="1">
      <c r="A280" s="8"/>
      <c r="B280" s="9"/>
      <c r="C280" s="10"/>
      <c r="D280" s="11"/>
      <c r="E280" s="10"/>
      <c r="F280" s="12"/>
    </row>
    <row r="281" spans="1:6" s="20" customFormat="1" ht="28.5" customHeight="1">
      <c r="A281" s="8"/>
      <c r="B281" s="9"/>
      <c r="C281" s="10"/>
      <c r="D281" s="11"/>
      <c r="E281" s="10"/>
      <c r="F281" s="12"/>
    </row>
    <row r="282" spans="1:6" s="20" customFormat="1" ht="28.5" customHeight="1">
      <c r="A282" s="8"/>
      <c r="B282" s="9"/>
      <c r="C282" s="10"/>
      <c r="D282" s="11"/>
      <c r="E282" s="10"/>
      <c r="F282" s="12"/>
    </row>
    <row r="283" spans="1:6" s="20" customFormat="1" ht="28.5" customHeight="1">
      <c r="A283" s="8"/>
      <c r="B283" s="9"/>
      <c r="C283" s="10"/>
      <c r="D283" s="11"/>
      <c r="E283" s="10"/>
      <c r="F283" s="12"/>
    </row>
    <row r="284" spans="1:6" s="20" customFormat="1" ht="28.5" customHeight="1">
      <c r="A284" s="8"/>
      <c r="B284" s="9"/>
      <c r="C284" s="10"/>
      <c r="D284" s="11"/>
      <c r="E284" s="10"/>
      <c r="F284" s="12"/>
    </row>
    <row r="285" spans="1:6" s="20" customFormat="1" ht="28.5" customHeight="1">
      <c r="A285" s="8"/>
      <c r="B285" s="9"/>
      <c r="C285" s="10"/>
      <c r="D285" s="11"/>
      <c r="E285" s="10"/>
      <c r="F285" s="12"/>
    </row>
    <row r="286" spans="1:6" s="20" customFormat="1" ht="28.5" customHeight="1">
      <c r="A286" s="8"/>
      <c r="B286" s="9"/>
      <c r="C286" s="10"/>
      <c r="D286" s="11"/>
      <c r="E286" s="10"/>
      <c r="F286" s="12"/>
    </row>
    <row r="287" spans="1:6" s="20" customFormat="1" ht="28.5" customHeight="1">
      <c r="A287" s="8"/>
      <c r="B287" s="9"/>
      <c r="C287" s="10"/>
      <c r="D287" s="11"/>
      <c r="E287" s="10"/>
      <c r="F287" s="12"/>
    </row>
    <row r="288" spans="1:6" s="20" customFormat="1" ht="28.5" customHeight="1">
      <c r="A288" s="8"/>
      <c r="B288" s="9"/>
      <c r="C288" s="10"/>
      <c r="D288" s="11"/>
      <c r="E288" s="10"/>
      <c r="F288" s="12"/>
    </row>
    <row r="289" spans="1:6" s="20" customFormat="1" ht="28.5" customHeight="1">
      <c r="A289" s="8"/>
      <c r="B289" s="9"/>
      <c r="C289" s="10"/>
      <c r="D289" s="11"/>
      <c r="E289" s="10"/>
      <c r="F289" s="12"/>
    </row>
    <row r="290" spans="1:6" s="20" customFormat="1" ht="28.5" customHeight="1">
      <c r="A290" s="8"/>
      <c r="B290" s="9"/>
      <c r="C290" s="10"/>
      <c r="D290" s="11"/>
      <c r="E290" s="10"/>
      <c r="F290" s="12"/>
    </row>
    <row r="291" spans="1:6" s="20" customFormat="1" ht="28.5" customHeight="1">
      <c r="A291" s="8"/>
      <c r="B291" s="9"/>
      <c r="C291" s="10"/>
      <c r="D291" s="11"/>
      <c r="E291" s="10"/>
      <c r="F291" s="12"/>
    </row>
    <row r="292" spans="1:6" s="20" customFormat="1" ht="28.5" customHeight="1">
      <c r="A292" s="8"/>
      <c r="B292" s="9"/>
      <c r="C292" s="10"/>
      <c r="D292" s="11"/>
      <c r="E292" s="10"/>
      <c r="F292" s="12"/>
    </row>
    <row r="293" spans="1:6" s="20" customFormat="1" ht="28.5" customHeight="1">
      <c r="A293" s="8"/>
      <c r="B293" s="9"/>
      <c r="C293" s="10"/>
      <c r="D293" s="11"/>
      <c r="E293" s="10"/>
      <c r="F293" s="12"/>
    </row>
    <row r="294" spans="1:6" s="20" customFormat="1" ht="28.5" customHeight="1">
      <c r="A294" s="8"/>
      <c r="B294" s="9"/>
      <c r="C294" s="10"/>
      <c r="D294" s="11"/>
      <c r="E294" s="10"/>
      <c r="F294" s="12"/>
    </row>
    <row r="295" spans="1:6" s="20" customFormat="1" ht="28.5" customHeight="1">
      <c r="A295" s="8"/>
      <c r="B295" s="9"/>
      <c r="C295" s="10"/>
      <c r="D295" s="11"/>
      <c r="E295" s="10"/>
      <c r="F295" s="12"/>
    </row>
    <row r="296" spans="1:6" s="20" customFormat="1" ht="28.5" customHeight="1">
      <c r="A296" s="8"/>
      <c r="B296" s="9"/>
      <c r="C296" s="10"/>
      <c r="D296" s="11"/>
      <c r="E296" s="10"/>
      <c r="F296" s="12"/>
    </row>
    <row r="297" spans="1:6" s="20" customFormat="1" ht="28.5" customHeight="1">
      <c r="A297" s="8"/>
      <c r="B297" s="9"/>
      <c r="C297" s="10"/>
      <c r="D297" s="11"/>
      <c r="E297" s="10"/>
      <c r="F297" s="12"/>
    </row>
    <row r="298" spans="1:6" s="20" customFormat="1" ht="28.5" customHeight="1">
      <c r="A298" s="8"/>
      <c r="B298" s="9"/>
      <c r="C298" s="10"/>
      <c r="D298" s="11"/>
      <c r="E298" s="10"/>
      <c r="F298" s="12"/>
    </row>
    <row r="299" spans="1:6" s="20" customFormat="1" ht="28.5" customHeight="1">
      <c r="A299" s="8"/>
      <c r="B299" s="9"/>
      <c r="C299" s="10"/>
      <c r="D299" s="11"/>
      <c r="E299" s="10"/>
      <c r="F299" s="12"/>
    </row>
    <row r="300" spans="1:6" s="20" customFormat="1" ht="28.5" customHeight="1">
      <c r="A300" s="8"/>
      <c r="B300" s="9"/>
      <c r="C300" s="10"/>
      <c r="D300" s="11"/>
      <c r="E300" s="10"/>
      <c r="F300" s="12"/>
    </row>
    <row r="301" spans="1:6" s="20" customFormat="1" ht="28.5" customHeight="1">
      <c r="A301" s="8"/>
      <c r="B301" s="9"/>
      <c r="C301" s="10"/>
      <c r="D301" s="11"/>
      <c r="E301" s="10"/>
      <c r="F301" s="12"/>
    </row>
    <row r="302" spans="1:6" s="20" customFormat="1" ht="28.5" customHeight="1">
      <c r="A302" s="8"/>
      <c r="B302" s="9"/>
      <c r="C302" s="10"/>
      <c r="D302" s="11"/>
      <c r="E302" s="10"/>
      <c r="F302" s="12"/>
    </row>
    <row r="303" spans="1:6" s="20" customFormat="1" ht="28.5" customHeight="1">
      <c r="A303" s="8"/>
      <c r="B303" s="9"/>
      <c r="C303" s="10"/>
      <c r="D303" s="11"/>
      <c r="E303" s="10"/>
      <c r="F303" s="12"/>
    </row>
    <row r="304" spans="1:6" s="20" customFormat="1" ht="28.5" customHeight="1">
      <c r="A304" s="8"/>
      <c r="B304" s="9"/>
      <c r="C304" s="10"/>
      <c r="D304" s="11"/>
      <c r="E304" s="10"/>
      <c r="F304" s="12"/>
    </row>
  </sheetData>
  <sheetProtection/>
  <mergeCells count="2">
    <mergeCell ref="A5:A6"/>
    <mergeCell ref="A1:F1"/>
  </mergeCells>
  <printOptions/>
  <pageMargins left="0.7874015748031497" right="0.7874015748031497" top="0.3937007874015748" bottom="0.3937007874015748" header="0.4724409448818898" footer="0.5118110236220472"/>
  <pageSetup fitToHeight="0" horizontalDpi="600" verticalDpi="600" orientation="portrait" paperSize="9" scale="68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311"/>
  <sheetViews>
    <sheetView zoomScale="70" zoomScaleNormal="70" zoomScaleSheetLayoutView="90" workbookViewId="0" topLeftCell="A1">
      <pane ySplit="4" topLeftCell="A5" activePane="bottomLeft" state="frozen"/>
      <selection pane="topLeft" activeCell="B2" sqref="B2"/>
      <selection pane="bottomLeft" activeCell="B2" sqref="B2"/>
    </sheetView>
  </sheetViews>
  <sheetFormatPr defaultColWidth="9.00390625" defaultRowHeight="28.5" customHeight="1"/>
  <cols>
    <col min="1" max="1" width="8.50390625" style="8" customWidth="1"/>
    <col min="2" max="2" width="39.25390625" style="9" customWidth="1"/>
    <col min="3" max="3" width="25.375" style="10" customWidth="1"/>
    <col min="4" max="4" width="15.75390625" style="11" customWidth="1"/>
    <col min="5" max="5" width="24.00390625" style="10" customWidth="1"/>
    <col min="6" max="6" width="13.50390625" style="12" customWidth="1"/>
    <col min="7" max="16384" width="9.00390625" style="13" customWidth="1"/>
  </cols>
  <sheetData>
    <row r="1" spans="1:6" s="1" customFormat="1" ht="36" customHeight="1">
      <c r="A1" s="92" t="s">
        <v>694</v>
      </c>
      <c r="B1" s="92"/>
      <c r="C1" s="92"/>
      <c r="D1" s="92"/>
      <c r="E1" s="92"/>
      <c r="F1" s="92"/>
    </row>
    <row r="2" spans="1:6" s="1" customFormat="1" ht="48.75" customHeight="1">
      <c r="A2" s="89"/>
      <c r="B2" s="183" t="s">
        <v>77</v>
      </c>
      <c r="C2" s="89"/>
      <c r="D2" s="89"/>
      <c r="E2" s="89"/>
      <c r="F2" s="89"/>
    </row>
    <row r="3" spans="1:6" s="21" customFormat="1" ht="29.25" customHeight="1">
      <c r="A3" s="2"/>
      <c r="B3" s="3"/>
      <c r="C3" s="4"/>
      <c r="D3" s="5"/>
      <c r="E3" s="4"/>
      <c r="F3" s="52" t="str">
        <f>HYPERLINK("#0.加盟団体名!$A$4","もどる")</f>
        <v>もどる</v>
      </c>
    </row>
    <row r="4" spans="1:6" s="16" customFormat="1" ht="28.5" customHeight="1">
      <c r="A4" s="38" t="s">
        <v>34</v>
      </c>
      <c r="B4" s="23" t="s">
        <v>31</v>
      </c>
      <c r="C4" s="23" t="s">
        <v>35</v>
      </c>
      <c r="D4" s="6" t="s">
        <v>32</v>
      </c>
      <c r="E4" s="23" t="s">
        <v>33</v>
      </c>
      <c r="F4" s="7" t="s">
        <v>101</v>
      </c>
    </row>
    <row r="5" spans="1:6" s="58" customFormat="1" ht="28.5" customHeight="1">
      <c r="A5" s="149" t="s">
        <v>77</v>
      </c>
      <c r="B5" s="79" t="s">
        <v>460</v>
      </c>
      <c r="C5" s="78" t="s">
        <v>149</v>
      </c>
      <c r="D5" s="102" t="s">
        <v>295</v>
      </c>
      <c r="E5" s="103" t="s">
        <v>561</v>
      </c>
      <c r="F5" s="7">
        <v>6</v>
      </c>
    </row>
    <row r="6" spans="1:6" s="58" customFormat="1" ht="28.5" customHeight="1">
      <c r="A6" s="150"/>
      <c r="B6" s="79" t="s">
        <v>562</v>
      </c>
      <c r="C6" s="78" t="s">
        <v>123</v>
      </c>
      <c r="D6" s="102" t="s">
        <v>202</v>
      </c>
      <c r="E6" s="103" t="s">
        <v>43</v>
      </c>
      <c r="F6" s="7">
        <v>26</v>
      </c>
    </row>
    <row r="7" s="16" customFormat="1" ht="28.5" customHeight="1"/>
    <row r="8" s="16" customFormat="1" ht="28.5" customHeight="1"/>
    <row r="9" s="16" customFormat="1" ht="28.5" customHeight="1"/>
    <row r="10" s="16" customFormat="1" ht="28.5" customHeight="1"/>
    <row r="11" s="16" customFormat="1" ht="28.5" customHeight="1"/>
    <row r="12" s="16" customFormat="1" ht="28.5" customHeight="1"/>
    <row r="13" s="16" customFormat="1" ht="28.5" customHeight="1"/>
    <row r="14" s="16" customFormat="1" ht="28.5" customHeight="1"/>
    <row r="15" s="16" customFormat="1" ht="28.5" customHeight="1"/>
    <row r="16" s="16" customFormat="1" ht="28.5" customHeight="1"/>
    <row r="17" s="16" customFormat="1" ht="28.5" customHeight="1"/>
    <row r="18" s="16" customFormat="1" ht="28.5" customHeight="1"/>
    <row r="19" s="16" customFormat="1" ht="28.5" customHeight="1"/>
    <row r="20" s="16" customFormat="1" ht="28.5" customHeight="1"/>
    <row r="21" s="16" customFormat="1" ht="28.5" customHeight="1"/>
    <row r="22" s="16" customFormat="1" ht="28.5" customHeight="1"/>
    <row r="23" s="16" customFormat="1" ht="28.5" customHeight="1"/>
    <row r="24" s="16" customFormat="1" ht="28.5" customHeight="1"/>
    <row r="25" s="16" customFormat="1" ht="28.5" customHeight="1"/>
    <row r="26" s="16" customFormat="1" ht="28.5" customHeight="1"/>
    <row r="27" s="16" customFormat="1" ht="28.5" customHeight="1"/>
    <row r="28" s="16" customFormat="1" ht="28.5" customHeight="1"/>
    <row r="29" s="16" customFormat="1" ht="28.5" customHeight="1"/>
    <row r="30" s="16" customFormat="1" ht="28.5" customHeight="1"/>
    <row r="31" s="16" customFormat="1" ht="28.5" customHeight="1"/>
    <row r="32" s="16" customFormat="1" ht="28.5" customHeight="1"/>
    <row r="33" s="16" customFormat="1" ht="28.5" customHeight="1"/>
    <row r="34" s="16" customFormat="1" ht="28.5" customHeight="1"/>
    <row r="35" s="16" customFormat="1" ht="28.5" customHeight="1"/>
    <row r="36" s="16" customFormat="1" ht="27" customHeight="1"/>
    <row r="37" s="16" customFormat="1" ht="27" customHeight="1"/>
    <row r="38" s="16" customFormat="1" ht="27" customHeight="1"/>
    <row r="39" s="16" customFormat="1" ht="27" customHeight="1"/>
    <row r="40" s="16" customFormat="1" ht="27" customHeight="1"/>
    <row r="41" s="16" customFormat="1" ht="27" customHeight="1"/>
    <row r="42" s="16" customFormat="1" ht="27" customHeight="1"/>
    <row r="43" s="16" customFormat="1" ht="27" customHeight="1"/>
    <row r="44" s="16" customFormat="1" ht="27" customHeight="1"/>
    <row r="45" s="16" customFormat="1" ht="27" customHeight="1"/>
    <row r="46" s="16" customFormat="1" ht="27" customHeight="1"/>
    <row r="47" s="16" customFormat="1" ht="27" customHeight="1"/>
    <row r="48" s="16" customFormat="1" ht="28.5" customHeight="1"/>
    <row r="49" s="16" customFormat="1" ht="28.5" customHeight="1"/>
    <row r="50" s="16" customFormat="1" ht="28.5" customHeight="1"/>
    <row r="51" s="16" customFormat="1" ht="28.5" customHeight="1"/>
    <row r="52" s="16" customFormat="1" ht="28.5" customHeight="1"/>
    <row r="53" s="16" customFormat="1" ht="28.5" customHeight="1"/>
    <row r="54" s="16" customFormat="1" ht="28.5" customHeight="1"/>
    <row r="55" s="16" customFormat="1" ht="28.5" customHeight="1"/>
    <row r="56" s="16" customFormat="1" ht="28.5" customHeight="1"/>
    <row r="57" s="16" customFormat="1" ht="28.5" customHeight="1"/>
    <row r="58" s="16" customFormat="1" ht="28.5" customHeight="1"/>
    <row r="59" s="16" customFormat="1" ht="28.5" customHeight="1"/>
    <row r="60" s="16" customFormat="1" ht="28.5" customHeight="1"/>
    <row r="61" s="16" customFormat="1" ht="28.5" customHeight="1"/>
    <row r="62" s="16" customFormat="1" ht="28.5" customHeight="1"/>
    <row r="63" s="16" customFormat="1" ht="28.5" customHeight="1"/>
    <row r="64" s="16" customFormat="1" ht="28.5" customHeight="1"/>
    <row r="65" s="16" customFormat="1" ht="28.5" customHeight="1"/>
    <row r="66" s="16" customFormat="1" ht="28.5" customHeight="1"/>
    <row r="67" s="16" customFormat="1" ht="28.5" customHeight="1"/>
    <row r="68" s="16" customFormat="1" ht="28.5" customHeight="1"/>
    <row r="69" s="16" customFormat="1" ht="28.5" customHeight="1"/>
    <row r="70" s="16" customFormat="1" ht="28.5" customHeight="1"/>
    <row r="71" s="16" customFormat="1" ht="28.5" customHeight="1"/>
    <row r="72" s="16" customFormat="1" ht="28.5" customHeight="1"/>
    <row r="73" s="16" customFormat="1" ht="28.5" customHeight="1"/>
    <row r="74" s="16" customFormat="1" ht="28.5" customHeight="1"/>
    <row r="75" s="16" customFormat="1" ht="28.5" customHeight="1"/>
    <row r="76" s="16" customFormat="1" ht="28.5" customHeight="1"/>
    <row r="77" s="16" customFormat="1" ht="28.5" customHeight="1"/>
    <row r="78" s="16" customFormat="1" ht="28.5" customHeight="1"/>
    <row r="79" s="16" customFormat="1" ht="28.5" customHeight="1"/>
    <row r="80" s="16" customFormat="1" ht="28.5" customHeight="1"/>
    <row r="81" s="16" customFormat="1" ht="28.5" customHeight="1"/>
    <row r="82" s="16" customFormat="1" ht="28.5" customHeight="1"/>
    <row r="83" s="16" customFormat="1" ht="28.5" customHeight="1"/>
    <row r="84" s="16" customFormat="1" ht="28.5" customHeight="1"/>
    <row r="85" s="16" customFormat="1" ht="28.5" customHeight="1"/>
    <row r="86" s="16" customFormat="1" ht="28.5" customHeight="1"/>
    <row r="87" s="16" customFormat="1" ht="28.5" customHeight="1"/>
    <row r="88" s="16" customFormat="1" ht="28.5" customHeight="1"/>
    <row r="89" s="16" customFormat="1" ht="28.5" customHeight="1"/>
    <row r="90" s="16" customFormat="1" ht="28.5" customHeight="1"/>
    <row r="91" s="16" customFormat="1" ht="28.5" customHeight="1"/>
    <row r="92" s="16" customFormat="1" ht="28.5" customHeight="1"/>
    <row r="93" s="16" customFormat="1" ht="28.5" customHeight="1"/>
    <row r="94" s="16" customFormat="1" ht="28.5" customHeight="1"/>
    <row r="95" s="16" customFormat="1" ht="28.5" customHeight="1"/>
    <row r="96" s="16" customFormat="1" ht="28.5" customHeight="1"/>
    <row r="97" s="16" customFormat="1" ht="28.5" customHeight="1"/>
    <row r="98" s="16" customFormat="1" ht="28.5" customHeight="1"/>
    <row r="99" s="16" customFormat="1" ht="28.5" customHeight="1"/>
    <row r="100" s="16" customFormat="1" ht="28.5" customHeight="1"/>
    <row r="101" s="16" customFormat="1" ht="28.5" customHeight="1"/>
    <row r="102" s="16" customFormat="1" ht="28.5" customHeight="1"/>
    <row r="103" s="16" customFormat="1" ht="28.5" customHeight="1"/>
    <row r="104" s="16" customFormat="1" ht="28.5" customHeight="1"/>
    <row r="105" s="16" customFormat="1" ht="28.5" customHeight="1"/>
    <row r="106" s="16" customFormat="1" ht="28.5" customHeight="1"/>
    <row r="107" s="16" customFormat="1" ht="28.5" customHeight="1"/>
    <row r="108" s="16" customFormat="1" ht="28.5" customHeight="1"/>
    <row r="109" s="16" customFormat="1" ht="28.5" customHeight="1"/>
    <row r="110" s="16" customFormat="1" ht="28.5" customHeight="1"/>
    <row r="111" s="16" customFormat="1" ht="28.5" customHeight="1"/>
    <row r="112" s="16" customFormat="1" ht="28.5" customHeight="1"/>
    <row r="113" s="16" customFormat="1" ht="28.5" customHeight="1"/>
    <row r="114" s="16" customFormat="1" ht="28.5" customHeight="1"/>
    <row r="115" s="16" customFormat="1" ht="28.5" customHeight="1"/>
    <row r="116" spans="1:6" s="16" customFormat="1" ht="28.5" customHeight="1">
      <c r="A116" s="25"/>
      <c r="B116" s="9"/>
      <c r="C116" s="10"/>
      <c r="D116" s="11"/>
      <c r="E116" s="10"/>
      <c r="F116" s="20"/>
    </row>
    <row r="117" spans="1:6" s="16" customFormat="1" ht="28.5" customHeight="1">
      <c r="A117" s="26"/>
      <c r="B117" s="9"/>
      <c r="C117" s="10"/>
      <c r="D117" s="11"/>
      <c r="E117" s="10"/>
      <c r="F117" s="12"/>
    </row>
    <row r="118" spans="1:6" s="16" customFormat="1" ht="28.5" customHeight="1">
      <c r="A118" s="24"/>
      <c r="B118" s="9"/>
      <c r="C118" s="10"/>
      <c r="D118" s="11"/>
      <c r="E118" s="10"/>
      <c r="F118" s="12"/>
    </row>
    <row r="119" spans="2:6" s="16" customFormat="1" ht="28.5" customHeight="1">
      <c r="B119" s="9"/>
      <c r="C119" s="10"/>
      <c r="D119" s="11"/>
      <c r="E119" s="10"/>
      <c r="F119" s="12"/>
    </row>
    <row r="120" spans="2:6" s="16" customFormat="1" ht="28.5" customHeight="1">
      <c r="B120" s="9"/>
      <c r="C120" s="10"/>
      <c r="D120" s="11"/>
      <c r="E120" s="10"/>
      <c r="F120" s="12"/>
    </row>
    <row r="121" spans="1:6" s="16" customFormat="1" ht="28.5" customHeight="1">
      <c r="A121" s="8"/>
      <c r="B121" s="9"/>
      <c r="C121" s="10"/>
      <c r="D121" s="11"/>
      <c r="E121" s="10"/>
      <c r="F121" s="12"/>
    </row>
    <row r="122" spans="1:6" s="16" customFormat="1" ht="28.5" customHeight="1">
      <c r="A122" s="8"/>
      <c r="B122" s="9"/>
      <c r="C122" s="10"/>
      <c r="D122" s="11"/>
      <c r="E122" s="10"/>
      <c r="F122" s="12"/>
    </row>
    <row r="123" spans="1:6" s="16" customFormat="1" ht="28.5" customHeight="1">
      <c r="A123" s="8"/>
      <c r="B123" s="9"/>
      <c r="C123" s="10"/>
      <c r="D123" s="11"/>
      <c r="E123" s="10"/>
      <c r="F123" s="12"/>
    </row>
    <row r="124" spans="1:6" s="16" customFormat="1" ht="28.5" customHeight="1">
      <c r="A124" s="8"/>
      <c r="B124" s="9"/>
      <c r="C124" s="10"/>
      <c r="D124" s="11"/>
      <c r="E124" s="10"/>
      <c r="F124" s="12"/>
    </row>
    <row r="125" spans="1:6" s="16" customFormat="1" ht="28.5" customHeight="1">
      <c r="A125" s="8"/>
      <c r="B125" s="9"/>
      <c r="C125" s="10"/>
      <c r="D125" s="11"/>
      <c r="E125" s="10"/>
      <c r="F125" s="12"/>
    </row>
    <row r="126" spans="1:6" s="16" customFormat="1" ht="28.5" customHeight="1">
      <c r="A126" s="8"/>
      <c r="B126" s="9"/>
      <c r="C126" s="10"/>
      <c r="D126" s="11"/>
      <c r="E126" s="10"/>
      <c r="F126" s="12"/>
    </row>
    <row r="127" spans="1:6" s="16" customFormat="1" ht="28.5" customHeight="1">
      <c r="A127" s="8"/>
      <c r="B127" s="9"/>
      <c r="C127" s="10"/>
      <c r="D127" s="11"/>
      <c r="E127" s="10"/>
      <c r="F127" s="12"/>
    </row>
    <row r="128" spans="1:6" s="16" customFormat="1" ht="28.5" customHeight="1">
      <c r="A128" s="8"/>
      <c r="B128" s="9"/>
      <c r="C128" s="10"/>
      <c r="D128" s="11"/>
      <c r="E128" s="10"/>
      <c r="F128" s="12"/>
    </row>
    <row r="129" spans="1:6" s="16" customFormat="1" ht="28.5" customHeight="1">
      <c r="A129" s="8"/>
      <c r="B129" s="9"/>
      <c r="C129" s="10"/>
      <c r="D129" s="11"/>
      <c r="E129" s="10"/>
      <c r="F129" s="12"/>
    </row>
    <row r="130" spans="1:6" s="16" customFormat="1" ht="28.5" customHeight="1">
      <c r="A130" s="8"/>
      <c r="B130" s="9"/>
      <c r="C130" s="10"/>
      <c r="D130" s="11"/>
      <c r="E130" s="10"/>
      <c r="F130" s="12"/>
    </row>
    <row r="131" spans="1:6" s="16" customFormat="1" ht="28.5" customHeight="1">
      <c r="A131" s="8"/>
      <c r="B131" s="9"/>
      <c r="C131" s="10"/>
      <c r="D131" s="11"/>
      <c r="E131" s="10"/>
      <c r="F131" s="12"/>
    </row>
    <row r="132" spans="1:6" s="16" customFormat="1" ht="28.5" customHeight="1">
      <c r="A132" s="8"/>
      <c r="B132" s="9"/>
      <c r="C132" s="10"/>
      <c r="D132" s="11"/>
      <c r="E132" s="10"/>
      <c r="F132" s="12"/>
    </row>
    <row r="133" spans="1:6" s="16" customFormat="1" ht="28.5" customHeight="1">
      <c r="A133" s="8"/>
      <c r="B133" s="9"/>
      <c r="C133" s="10"/>
      <c r="D133" s="11"/>
      <c r="E133" s="10"/>
      <c r="F133" s="12"/>
    </row>
    <row r="134" spans="1:6" s="16" customFormat="1" ht="28.5" customHeight="1">
      <c r="A134" s="8"/>
      <c r="B134" s="9"/>
      <c r="C134" s="10"/>
      <c r="D134" s="11"/>
      <c r="E134" s="10"/>
      <c r="F134" s="12"/>
    </row>
    <row r="135" spans="1:6" s="16" customFormat="1" ht="28.5" customHeight="1">
      <c r="A135" s="8"/>
      <c r="B135" s="9"/>
      <c r="C135" s="10"/>
      <c r="D135" s="11"/>
      <c r="E135" s="10"/>
      <c r="F135" s="12"/>
    </row>
    <row r="136" spans="1:6" s="16" customFormat="1" ht="28.5" customHeight="1">
      <c r="A136" s="8"/>
      <c r="B136" s="9"/>
      <c r="C136" s="10"/>
      <c r="D136" s="11"/>
      <c r="E136" s="10"/>
      <c r="F136" s="12"/>
    </row>
    <row r="137" spans="1:6" s="16" customFormat="1" ht="28.5" customHeight="1">
      <c r="A137" s="8"/>
      <c r="B137" s="9"/>
      <c r="C137" s="10"/>
      <c r="D137" s="11"/>
      <c r="E137" s="10"/>
      <c r="F137" s="12"/>
    </row>
    <row r="138" spans="1:6" s="16" customFormat="1" ht="28.5" customHeight="1">
      <c r="A138" s="8"/>
      <c r="B138" s="9"/>
      <c r="C138" s="10"/>
      <c r="D138" s="11"/>
      <c r="E138" s="10"/>
      <c r="F138" s="12"/>
    </row>
    <row r="139" spans="1:6" s="16" customFormat="1" ht="28.5" customHeight="1">
      <c r="A139" s="8"/>
      <c r="B139" s="9"/>
      <c r="C139" s="10"/>
      <c r="D139" s="11"/>
      <c r="E139" s="10"/>
      <c r="F139" s="12"/>
    </row>
    <row r="140" spans="1:6" s="16" customFormat="1" ht="28.5" customHeight="1">
      <c r="A140" s="8"/>
      <c r="B140" s="9"/>
      <c r="C140" s="10"/>
      <c r="D140" s="11"/>
      <c r="E140" s="10"/>
      <c r="F140" s="12"/>
    </row>
    <row r="141" spans="1:6" s="16" customFormat="1" ht="28.5" customHeight="1">
      <c r="A141" s="8"/>
      <c r="B141" s="9"/>
      <c r="C141" s="10"/>
      <c r="D141" s="11"/>
      <c r="E141" s="10"/>
      <c r="F141" s="12"/>
    </row>
    <row r="142" spans="1:6" s="16" customFormat="1" ht="28.5" customHeight="1">
      <c r="A142" s="8"/>
      <c r="B142" s="9"/>
      <c r="C142" s="10"/>
      <c r="D142" s="11"/>
      <c r="E142" s="10"/>
      <c r="F142" s="12"/>
    </row>
    <row r="143" spans="1:6" s="16" customFormat="1" ht="28.5" customHeight="1">
      <c r="A143" s="8"/>
      <c r="B143" s="9"/>
      <c r="C143" s="10"/>
      <c r="D143" s="11"/>
      <c r="E143" s="10"/>
      <c r="F143" s="12"/>
    </row>
    <row r="144" spans="1:6" s="16" customFormat="1" ht="28.5" customHeight="1">
      <c r="A144" s="8"/>
      <c r="B144" s="9"/>
      <c r="C144" s="10"/>
      <c r="D144" s="11"/>
      <c r="E144" s="10"/>
      <c r="F144" s="12"/>
    </row>
    <row r="145" spans="1:6" s="16" customFormat="1" ht="28.5" customHeight="1">
      <c r="A145" s="8"/>
      <c r="B145" s="9"/>
      <c r="C145" s="10"/>
      <c r="D145" s="11"/>
      <c r="E145" s="10"/>
      <c r="F145" s="12"/>
    </row>
    <row r="146" spans="1:6" s="16" customFormat="1" ht="28.5" customHeight="1">
      <c r="A146" s="8"/>
      <c r="B146" s="9"/>
      <c r="C146" s="10"/>
      <c r="D146" s="11"/>
      <c r="E146" s="10"/>
      <c r="F146" s="12"/>
    </row>
    <row r="147" spans="1:6" s="16" customFormat="1" ht="28.5" customHeight="1">
      <c r="A147" s="8"/>
      <c r="B147" s="9"/>
      <c r="C147" s="10"/>
      <c r="D147" s="11"/>
      <c r="E147" s="10"/>
      <c r="F147" s="12"/>
    </row>
    <row r="148" spans="1:6" s="16" customFormat="1" ht="28.5" customHeight="1">
      <c r="A148" s="8"/>
      <c r="B148" s="9"/>
      <c r="C148" s="10"/>
      <c r="D148" s="11"/>
      <c r="E148" s="10"/>
      <c r="F148" s="12"/>
    </row>
    <row r="149" spans="1:6" s="16" customFormat="1" ht="28.5" customHeight="1">
      <c r="A149" s="8"/>
      <c r="B149" s="9"/>
      <c r="C149" s="10"/>
      <c r="D149" s="11"/>
      <c r="E149" s="10"/>
      <c r="F149" s="12"/>
    </row>
    <row r="150" spans="1:6" s="16" customFormat="1" ht="28.5" customHeight="1">
      <c r="A150" s="8"/>
      <c r="B150" s="9"/>
      <c r="C150" s="10"/>
      <c r="D150" s="11"/>
      <c r="E150" s="10"/>
      <c r="F150" s="12"/>
    </row>
    <row r="151" spans="1:6" s="16" customFormat="1" ht="28.5" customHeight="1">
      <c r="A151" s="8"/>
      <c r="B151" s="9"/>
      <c r="C151" s="10"/>
      <c r="D151" s="11"/>
      <c r="E151" s="10"/>
      <c r="F151" s="12"/>
    </row>
    <row r="152" spans="1:6" s="16" customFormat="1" ht="28.5" customHeight="1">
      <c r="A152" s="8"/>
      <c r="B152" s="9"/>
      <c r="C152" s="10"/>
      <c r="D152" s="11"/>
      <c r="E152" s="10"/>
      <c r="F152" s="12"/>
    </row>
    <row r="153" spans="1:6" s="16" customFormat="1" ht="28.5" customHeight="1">
      <c r="A153" s="8"/>
      <c r="B153" s="9"/>
      <c r="C153" s="10"/>
      <c r="D153" s="11"/>
      <c r="E153" s="10"/>
      <c r="F153" s="12"/>
    </row>
    <row r="154" spans="1:6" s="16" customFormat="1" ht="28.5" customHeight="1">
      <c r="A154" s="8"/>
      <c r="B154" s="9"/>
      <c r="C154" s="10"/>
      <c r="D154" s="11"/>
      <c r="E154" s="10"/>
      <c r="F154" s="12"/>
    </row>
    <row r="155" spans="1:6" s="16" customFormat="1" ht="28.5" customHeight="1">
      <c r="A155" s="8"/>
      <c r="B155" s="9"/>
      <c r="C155" s="10"/>
      <c r="D155" s="11"/>
      <c r="E155" s="10"/>
      <c r="F155" s="12"/>
    </row>
    <row r="156" spans="1:6" s="16" customFormat="1" ht="28.5" customHeight="1">
      <c r="A156" s="8"/>
      <c r="B156" s="9"/>
      <c r="C156" s="10"/>
      <c r="D156" s="11"/>
      <c r="E156" s="10"/>
      <c r="F156" s="12"/>
    </row>
    <row r="157" spans="1:6" s="16" customFormat="1" ht="28.5" customHeight="1">
      <c r="A157" s="8"/>
      <c r="B157" s="9"/>
      <c r="C157" s="10"/>
      <c r="D157" s="11"/>
      <c r="E157" s="10"/>
      <c r="F157" s="12"/>
    </row>
    <row r="158" spans="1:6" s="16" customFormat="1" ht="28.5" customHeight="1">
      <c r="A158" s="8"/>
      <c r="B158" s="9"/>
      <c r="C158" s="10"/>
      <c r="D158" s="11"/>
      <c r="E158" s="10"/>
      <c r="F158" s="12"/>
    </row>
    <row r="159" spans="1:6" s="16" customFormat="1" ht="28.5" customHeight="1">
      <c r="A159" s="8"/>
      <c r="B159" s="9"/>
      <c r="C159" s="10"/>
      <c r="D159" s="11"/>
      <c r="E159" s="10"/>
      <c r="F159" s="12"/>
    </row>
    <row r="160" spans="1:6" s="16" customFormat="1" ht="28.5" customHeight="1">
      <c r="A160" s="8"/>
      <c r="B160" s="9"/>
      <c r="C160" s="10"/>
      <c r="D160" s="11"/>
      <c r="E160" s="10"/>
      <c r="F160" s="12"/>
    </row>
    <row r="161" spans="1:6" s="16" customFormat="1" ht="28.5" customHeight="1">
      <c r="A161" s="8"/>
      <c r="B161" s="9"/>
      <c r="C161" s="10"/>
      <c r="D161" s="11"/>
      <c r="E161" s="10"/>
      <c r="F161" s="12"/>
    </row>
    <row r="162" spans="1:6" s="16" customFormat="1" ht="28.5" customHeight="1">
      <c r="A162" s="8"/>
      <c r="B162" s="9"/>
      <c r="C162" s="10"/>
      <c r="D162" s="11"/>
      <c r="E162" s="10"/>
      <c r="F162" s="12"/>
    </row>
    <row r="163" spans="1:6" s="16" customFormat="1" ht="28.5" customHeight="1">
      <c r="A163" s="8"/>
      <c r="B163" s="9"/>
      <c r="C163" s="10"/>
      <c r="D163" s="11"/>
      <c r="E163" s="10"/>
      <c r="F163" s="12"/>
    </row>
    <row r="164" spans="1:6" s="16" customFormat="1" ht="28.5" customHeight="1">
      <c r="A164" s="8"/>
      <c r="B164" s="9"/>
      <c r="C164" s="10"/>
      <c r="D164" s="11"/>
      <c r="E164" s="10"/>
      <c r="F164" s="12"/>
    </row>
    <row r="165" spans="1:6" s="16" customFormat="1" ht="28.5" customHeight="1">
      <c r="A165" s="8"/>
      <c r="B165" s="9"/>
      <c r="C165" s="10"/>
      <c r="D165" s="11"/>
      <c r="E165" s="10"/>
      <c r="F165" s="12"/>
    </row>
    <row r="166" spans="1:6" s="16" customFormat="1" ht="28.5" customHeight="1">
      <c r="A166" s="8"/>
      <c r="B166" s="9"/>
      <c r="C166" s="10"/>
      <c r="D166" s="11"/>
      <c r="E166" s="10"/>
      <c r="F166" s="12"/>
    </row>
    <row r="167" spans="1:6" s="16" customFormat="1" ht="28.5" customHeight="1">
      <c r="A167" s="8"/>
      <c r="B167" s="9"/>
      <c r="C167" s="10"/>
      <c r="D167" s="11"/>
      <c r="E167" s="10"/>
      <c r="F167" s="12"/>
    </row>
    <row r="168" spans="1:6" s="16" customFormat="1" ht="28.5" customHeight="1">
      <c r="A168" s="8"/>
      <c r="B168" s="9"/>
      <c r="C168" s="10"/>
      <c r="D168" s="11"/>
      <c r="E168" s="10"/>
      <c r="F168" s="12"/>
    </row>
    <row r="169" spans="1:6" s="16" customFormat="1" ht="28.5" customHeight="1">
      <c r="A169" s="8"/>
      <c r="B169" s="9"/>
      <c r="C169" s="10"/>
      <c r="D169" s="11"/>
      <c r="E169" s="10"/>
      <c r="F169" s="12"/>
    </row>
    <row r="170" spans="1:6" s="16" customFormat="1" ht="28.5" customHeight="1">
      <c r="A170" s="8"/>
      <c r="B170" s="9"/>
      <c r="C170" s="10"/>
      <c r="D170" s="11"/>
      <c r="E170" s="10"/>
      <c r="F170" s="12"/>
    </row>
    <row r="171" spans="1:6" s="16" customFormat="1" ht="28.5" customHeight="1">
      <c r="A171" s="8"/>
      <c r="B171" s="9"/>
      <c r="C171" s="10"/>
      <c r="D171" s="11"/>
      <c r="E171" s="10"/>
      <c r="F171" s="12"/>
    </row>
    <row r="172" spans="1:6" s="16" customFormat="1" ht="28.5" customHeight="1">
      <c r="A172" s="8"/>
      <c r="B172" s="9"/>
      <c r="C172" s="10"/>
      <c r="D172" s="11"/>
      <c r="E172" s="10"/>
      <c r="F172" s="12"/>
    </row>
    <row r="173" spans="1:6" s="16" customFormat="1" ht="28.5" customHeight="1">
      <c r="A173" s="8"/>
      <c r="B173" s="9"/>
      <c r="C173" s="10"/>
      <c r="D173" s="11"/>
      <c r="E173" s="10"/>
      <c r="F173" s="12"/>
    </row>
    <row r="174" spans="1:6" s="16" customFormat="1" ht="28.5" customHeight="1">
      <c r="A174" s="8"/>
      <c r="B174" s="9"/>
      <c r="C174" s="10"/>
      <c r="D174" s="11"/>
      <c r="E174" s="10"/>
      <c r="F174" s="12"/>
    </row>
    <row r="175" spans="1:6" s="16" customFormat="1" ht="28.5" customHeight="1">
      <c r="A175" s="8"/>
      <c r="B175" s="9"/>
      <c r="C175" s="10"/>
      <c r="D175" s="11"/>
      <c r="E175" s="10"/>
      <c r="F175" s="12"/>
    </row>
    <row r="176" spans="1:6" s="16" customFormat="1" ht="28.5" customHeight="1">
      <c r="A176" s="8"/>
      <c r="B176" s="9"/>
      <c r="C176" s="10"/>
      <c r="D176" s="11"/>
      <c r="E176" s="10"/>
      <c r="F176" s="12"/>
    </row>
    <row r="177" spans="1:6" s="16" customFormat="1" ht="28.5" customHeight="1">
      <c r="A177" s="8"/>
      <c r="B177" s="9"/>
      <c r="C177" s="10"/>
      <c r="D177" s="11"/>
      <c r="E177" s="10"/>
      <c r="F177" s="12"/>
    </row>
    <row r="178" spans="1:6" s="16" customFormat="1" ht="28.5" customHeight="1">
      <c r="A178" s="8"/>
      <c r="B178" s="9"/>
      <c r="C178" s="10"/>
      <c r="D178" s="11"/>
      <c r="E178" s="10"/>
      <c r="F178" s="12"/>
    </row>
    <row r="179" spans="1:6" s="16" customFormat="1" ht="28.5" customHeight="1">
      <c r="A179" s="8"/>
      <c r="B179" s="9"/>
      <c r="C179" s="10"/>
      <c r="D179" s="11"/>
      <c r="E179" s="10"/>
      <c r="F179" s="12"/>
    </row>
    <row r="180" spans="1:6" s="16" customFormat="1" ht="28.5" customHeight="1">
      <c r="A180" s="8"/>
      <c r="B180" s="9"/>
      <c r="C180" s="10"/>
      <c r="D180" s="11"/>
      <c r="E180" s="10"/>
      <c r="F180" s="12"/>
    </row>
    <row r="181" spans="1:6" s="16" customFormat="1" ht="28.5" customHeight="1">
      <c r="A181" s="8"/>
      <c r="B181" s="9"/>
      <c r="C181" s="10"/>
      <c r="D181" s="11"/>
      <c r="E181" s="10"/>
      <c r="F181" s="12"/>
    </row>
    <row r="182" spans="1:6" s="16" customFormat="1" ht="28.5" customHeight="1">
      <c r="A182" s="8"/>
      <c r="B182" s="9"/>
      <c r="C182" s="10"/>
      <c r="D182" s="11"/>
      <c r="E182" s="10"/>
      <c r="F182" s="12"/>
    </row>
    <row r="183" spans="1:6" s="16" customFormat="1" ht="28.5" customHeight="1">
      <c r="A183" s="8"/>
      <c r="B183" s="9"/>
      <c r="C183" s="10"/>
      <c r="D183" s="11"/>
      <c r="E183" s="10"/>
      <c r="F183" s="12"/>
    </row>
    <row r="184" spans="1:6" s="16" customFormat="1" ht="28.5" customHeight="1">
      <c r="A184" s="8"/>
      <c r="B184" s="9"/>
      <c r="C184" s="10"/>
      <c r="D184" s="11"/>
      <c r="E184" s="10"/>
      <c r="F184" s="12"/>
    </row>
    <row r="185" spans="1:6" s="16" customFormat="1" ht="28.5" customHeight="1">
      <c r="A185" s="8"/>
      <c r="B185" s="9"/>
      <c r="C185" s="10"/>
      <c r="D185" s="11"/>
      <c r="E185" s="10"/>
      <c r="F185" s="12"/>
    </row>
    <row r="186" spans="1:6" s="16" customFormat="1" ht="28.5" customHeight="1">
      <c r="A186" s="8"/>
      <c r="B186" s="9"/>
      <c r="C186" s="10"/>
      <c r="D186" s="11"/>
      <c r="E186" s="10"/>
      <c r="F186" s="12"/>
    </row>
    <row r="187" spans="1:6" s="16" customFormat="1" ht="28.5" customHeight="1">
      <c r="A187" s="8"/>
      <c r="B187" s="9"/>
      <c r="C187" s="10"/>
      <c r="D187" s="11"/>
      <c r="E187" s="10"/>
      <c r="F187" s="12"/>
    </row>
    <row r="188" spans="1:6" s="16" customFormat="1" ht="28.5" customHeight="1">
      <c r="A188" s="8"/>
      <c r="B188" s="9"/>
      <c r="C188" s="10"/>
      <c r="D188" s="11"/>
      <c r="E188" s="10"/>
      <c r="F188" s="12"/>
    </row>
    <row r="189" spans="1:6" s="16" customFormat="1" ht="28.5" customHeight="1">
      <c r="A189" s="8"/>
      <c r="B189" s="9"/>
      <c r="C189" s="10"/>
      <c r="D189" s="11"/>
      <c r="E189" s="10"/>
      <c r="F189" s="12"/>
    </row>
    <row r="190" spans="1:6" s="16" customFormat="1" ht="28.5" customHeight="1">
      <c r="A190" s="8"/>
      <c r="B190" s="9"/>
      <c r="C190" s="10"/>
      <c r="D190" s="11"/>
      <c r="E190" s="10"/>
      <c r="F190" s="12"/>
    </row>
    <row r="191" spans="1:6" s="16" customFormat="1" ht="28.5" customHeight="1">
      <c r="A191" s="8"/>
      <c r="B191" s="9"/>
      <c r="C191" s="10"/>
      <c r="D191" s="11"/>
      <c r="E191" s="10"/>
      <c r="F191" s="12"/>
    </row>
    <row r="192" spans="1:6" s="16" customFormat="1" ht="28.5" customHeight="1">
      <c r="A192" s="8"/>
      <c r="B192" s="9"/>
      <c r="C192" s="10"/>
      <c r="D192" s="11"/>
      <c r="E192" s="10"/>
      <c r="F192" s="12"/>
    </row>
    <row r="193" spans="1:6" s="16" customFormat="1" ht="28.5" customHeight="1">
      <c r="A193" s="8"/>
      <c r="B193" s="9"/>
      <c r="C193" s="10"/>
      <c r="D193" s="11"/>
      <c r="E193" s="10"/>
      <c r="F193" s="12"/>
    </row>
    <row r="194" spans="1:6" s="16" customFormat="1" ht="28.5" customHeight="1">
      <c r="A194" s="8"/>
      <c r="B194" s="9"/>
      <c r="C194" s="10"/>
      <c r="D194" s="11"/>
      <c r="E194" s="10"/>
      <c r="F194" s="12"/>
    </row>
    <row r="195" spans="1:6" s="16" customFormat="1" ht="28.5" customHeight="1">
      <c r="A195" s="8"/>
      <c r="B195" s="9"/>
      <c r="C195" s="10"/>
      <c r="D195" s="11"/>
      <c r="E195" s="10"/>
      <c r="F195" s="12"/>
    </row>
    <row r="196" spans="1:6" s="16" customFormat="1" ht="28.5" customHeight="1">
      <c r="A196" s="8"/>
      <c r="B196" s="9"/>
      <c r="C196" s="10"/>
      <c r="D196" s="11"/>
      <c r="E196" s="10"/>
      <c r="F196" s="12"/>
    </row>
    <row r="197" spans="1:6" s="16" customFormat="1" ht="28.5" customHeight="1">
      <c r="A197" s="8"/>
      <c r="B197" s="9"/>
      <c r="C197" s="10"/>
      <c r="D197" s="11"/>
      <c r="E197" s="10"/>
      <c r="F197" s="12"/>
    </row>
    <row r="198" spans="1:6" s="16" customFormat="1" ht="28.5" customHeight="1">
      <c r="A198" s="8"/>
      <c r="B198" s="9"/>
      <c r="C198" s="10"/>
      <c r="D198" s="11"/>
      <c r="E198" s="10"/>
      <c r="F198" s="12"/>
    </row>
    <row r="199" spans="1:6" s="16" customFormat="1" ht="28.5" customHeight="1">
      <c r="A199" s="8"/>
      <c r="B199" s="9"/>
      <c r="C199" s="10"/>
      <c r="D199" s="11"/>
      <c r="E199" s="10"/>
      <c r="F199" s="12"/>
    </row>
    <row r="200" spans="1:6" s="16" customFormat="1" ht="28.5" customHeight="1">
      <c r="A200" s="8"/>
      <c r="B200" s="9"/>
      <c r="C200" s="10"/>
      <c r="D200" s="11"/>
      <c r="E200" s="10"/>
      <c r="F200" s="12"/>
    </row>
    <row r="201" spans="1:6" s="16" customFormat="1" ht="28.5" customHeight="1">
      <c r="A201" s="8"/>
      <c r="B201" s="9"/>
      <c r="C201" s="10"/>
      <c r="D201" s="11"/>
      <c r="E201" s="10"/>
      <c r="F201" s="12"/>
    </row>
    <row r="202" spans="1:6" s="16" customFormat="1" ht="28.5" customHeight="1">
      <c r="A202" s="8"/>
      <c r="B202" s="9"/>
      <c r="C202" s="10"/>
      <c r="D202" s="11"/>
      <c r="E202" s="10"/>
      <c r="F202" s="12"/>
    </row>
    <row r="203" spans="1:6" s="16" customFormat="1" ht="28.5" customHeight="1">
      <c r="A203" s="8"/>
      <c r="B203" s="9"/>
      <c r="C203" s="10"/>
      <c r="D203" s="11"/>
      <c r="E203" s="10"/>
      <c r="F203" s="12"/>
    </row>
    <row r="204" spans="1:6" s="16" customFormat="1" ht="28.5" customHeight="1">
      <c r="A204" s="8"/>
      <c r="B204" s="9"/>
      <c r="C204" s="10"/>
      <c r="D204" s="11"/>
      <c r="E204" s="10"/>
      <c r="F204" s="12"/>
    </row>
    <row r="205" spans="1:6" s="16" customFormat="1" ht="28.5" customHeight="1">
      <c r="A205" s="8"/>
      <c r="B205" s="9"/>
      <c r="C205" s="10"/>
      <c r="D205" s="11"/>
      <c r="E205" s="10"/>
      <c r="F205" s="12"/>
    </row>
    <row r="206" spans="1:6" s="16" customFormat="1" ht="28.5" customHeight="1">
      <c r="A206" s="8"/>
      <c r="B206" s="9"/>
      <c r="C206" s="10"/>
      <c r="D206" s="11"/>
      <c r="E206" s="10"/>
      <c r="F206" s="12"/>
    </row>
    <row r="207" spans="1:6" s="16" customFormat="1" ht="28.5" customHeight="1">
      <c r="A207" s="8"/>
      <c r="B207" s="9"/>
      <c r="C207" s="10"/>
      <c r="D207" s="11"/>
      <c r="E207" s="10"/>
      <c r="F207" s="12"/>
    </row>
    <row r="208" spans="1:6" s="16" customFormat="1" ht="28.5" customHeight="1">
      <c r="A208" s="8"/>
      <c r="B208" s="9"/>
      <c r="C208" s="10"/>
      <c r="D208" s="11"/>
      <c r="E208" s="10"/>
      <c r="F208" s="12"/>
    </row>
    <row r="209" spans="1:6" s="16" customFormat="1" ht="28.5" customHeight="1">
      <c r="A209" s="8"/>
      <c r="B209" s="9"/>
      <c r="C209" s="10"/>
      <c r="D209" s="11"/>
      <c r="E209" s="10"/>
      <c r="F209" s="12"/>
    </row>
    <row r="210" spans="1:6" s="16" customFormat="1" ht="28.5" customHeight="1">
      <c r="A210" s="8"/>
      <c r="B210" s="9"/>
      <c r="C210" s="10"/>
      <c r="D210" s="11"/>
      <c r="E210" s="10"/>
      <c r="F210" s="12"/>
    </row>
    <row r="211" spans="1:6" s="16" customFormat="1" ht="28.5" customHeight="1">
      <c r="A211" s="8"/>
      <c r="B211" s="9"/>
      <c r="C211" s="10"/>
      <c r="D211" s="11"/>
      <c r="E211" s="10"/>
      <c r="F211" s="12"/>
    </row>
    <row r="212" spans="1:6" s="16" customFormat="1" ht="28.5" customHeight="1">
      <c r="A212" s="8"/>
      <c r="B212" s="9"/>
      <c r="C212" s="10"/>
      <c r="D212" s="11"/>
      <c r="E212" s="10"/>
      <c r="F212" s="12"/>
    </row>
    <row r="213" spans="1:6" s="16" customFormat="1" ht="28.5" customHeight="1">
      <c r="A213" s="8"/>
      <c r="B213" s="9"/>
      <c r="C213" s="10"/>
      <c r="D213" s="11"/>
      <c r="E213" s="10"/>
      <c r="F213" s="12"/>
    </row>
    <row r="214" spans="1:6" s="16" customFormat="1" ht="28.5" customHeight="1">
      <c r="A214" s="8"/>
      <c r="B214" s="9"/>
      <c r="C214" s="10"/>
      <c r="D214" s="11"/>
      <c r="E214" s="10"/>
      <c r="F214" s="12"/>
    </row>
    <row r="215" spans="1:6" s="16" customFormat="1" ht="28.5" customHeight="1">
      <c r="A215" s="8"/>
      <c r="B215" s="9"/>
      <c r="C215" s="10"/>
      <c r="D215" s="11"/>
      <c r="E215" s="10"/>
      <c r="F215" s="12"/>
    </row>
    <row r="216" spans="1:6" s="16" customFormat="1" ht="28.5" customHeight="1">
      <c r="A216" s="8"/>
      <c r="B216" s="9"/>
      <c r="C216" s="10"/>
      <c r="D216" s="11"/>
      <c r="E216" s="10"/>
      <c r="F216" s="12"/>
    </row>
    <row r="217" spans="1:6" s="16" customFormat="1" ht="28.5" customHeight="1">
      <c r="A217" s="8"/>
      <c r="B217" s="9"/>
      <c r="C217" s="10"/>
      <c r="D217" s="11"/>
      <c r="E217" s="10"/>
      <c r="F217" s="12"/>
    </row>
    <row r="218" spans="1:7" s="16" customFormat="1" ht="28.5" customHeight="1">
      <c r="A218" s="8"/>
      <c r="B218" s="9"/>
      <c r="C218" s="10"/>
      <c r="D218" s="11"/>
      <c r="E218" s="10"/>
      <c r="F218" s="12"/>
      <c r="G218" s="22"/>
    </row>
    <row r="219" spans="1:7" s="16" customFormat="1" ht="28.5" customHeight="1">
      <c r="A219" s="8"/>
      <c r="B219" s="9"/>
      <c r="C219" s="10"/>
      <c r="D219" s="11"/>
      <c r="E219" s="10"/>
      <c r="F219" s="12"/>
      <c r="G219" s="22"/>
    </row>
    <row r="220" spans="1:7" s="16" customFormat="1" ht="28.5" customHeight="1">
      <c r="A220" s="8"/>
      <c r="B220" s="9"/>
      <c r="C220" s="10"/>
      <c r="D220" s="11"/>
      <c r="E220" s="10"/>
      <c r="F220" s="12"/>
      <c r="G220" s="22"/>
    </row>
    <row r="221" spans="1:7" s="16" customFormat="1" ht="28.5" customHeight="1">
      <c r="A221" s="8"/>
      <c r="B221" s="9"/>
      <c r="C221" s="10"/>
      <c r="D221" s="11"/>
      <c r="E221" s="10"/>
      <c r="F221" s="12"/>
      <c r="G221" s="22"/>
    </row>
    <row r="222" spans="1:7" s="16" customFormat="1" ht="28.5" customHeight="1">
      <c r="A222" s="8"/>
      <c r="B222" s="9"/>
      <c r="C222" s="10"/>
      <c r="D222" s="11"/>
      <c r="E222" s="10"/>
      <c r="F222" s="12"/>
      <c r="G222" s="22"/>
    </row>
    <row r="223" spans="1:7" s="16" customFormat="1" ht="28.5" customHeight="1">
      <c r="A223" s="8"/>
      <c r="B223" s="9"/>
      <c r="C223" s="10"/>
      <c r="D223" s="11"/>
      <c r="E223" s="10"/>
      <c r="F223" s="12"/>
      <c r="G223" s="22"/>
    </row>
    <row r="224" spans="1:7" s="16" customFormat="1" ht="28.5" customHeight="1">
      <c r="A224" s="8"/>
      <c r="B224" s="9"/>
      <c r="C224" s="10"/>
      <c r="D224" s="11"/>
      <c r="E224" s="10"/>
      <c r="F224" s="12"/>
      <c r="G224" s="22"/>
    </row>
    <row r="225" spans="1:7" s="16" customFormat="1" ht="28.5" customHeight="1">
      <c r="A225" s="8"/>
      <c r="B225" s="9"/>
      <c r="C225" s="10"/>
      <c r="D225" s="11"/>
      <c r="E225" s="10"/>
      <c r="F225" s="12"/>
      <c r="G225" s="22"/>
    </row>
    <row r="226" spans="1:7" s="16" customFormat="1" ht="28.5" customHeight="1">
      <c r="A226" s="8"/>
      <c r="B226" s="9"/>
      <c r="C226" s="10"/>
      <c r="D226" s="11"/>
      <c r="E226" s="10"/>
      <c r="F226" s="12"/>
      <c r="G226" s="22"/>
    </row>
    <row r="227" spans="1:6" s="20" customFormat="1" ht="28.5" customHeight="1">
      <c r="A227" s="8"/>
      <c r="B227" s="9"/>
      <c r="C227" s="10"/>
      <c r="D227" s="11"/>
      <c r="E227" s="10"/>
      <c r="F227" s="12"/>
    </row>
    <row r="228" spans="1:6" s="20" customFormat="1" ht="28.5" customHeight="1">
      <c r="A228" s="8"/>
      <c r="B228" s="9"/>
      <c r="C228" s="10"/>
      <c r="D228" s="11"/>
      <c r="E228" s="10"/>
      <c r="F228" s="12"/>
    </row>
    <row r="229" spans="1:6" s="20" customFormat="1" ht="28.5" customHeight="1">
      <c r="A229" s="8"/>
      <c r="B229" s="9"/>
      <c r="C229" s="10"/>
      <c r="D229" s="11"/>
      <c r="E229" s="10"/>
      <c r="F229" s="12"/>
    </row>
    <row r="230" spans="1:6" s="20" customFormat="1" ht="28.5" customHeight="1">
      <c r="A230" s="8"/>
      <c r="B230" s="9"/>
      <c r="C230" s="10"/>
      <c r="D230" s="11"/>
      <c r="E230" s="10"/>
      <c r="F230" s="12"/>
    </row>
    <row r="231" spans="1:6" s="20" customFormat="1" ht="28.5" customHeight="1">
      <c r="A231" s="8"/>
      <c r="B231" s="9"/>
      <c r="C231" s="10"/>
      <c r="D231" s="11"/>
      <c r="E231" s="10"/>
      <c r="F231" s="12"/>
    </row>
    <row r="232" spans="1:6" s="20" customFormat="1" ht="28.5" customHeight="1">
      <c r="A232" s="8"/>
      <c r="B232" s="9"/>
      <c r="C232" s="10"/>
      <c r="D232" s="11"/>
      <c r="E232" s="10"/>
      <c r="F232" s="12"/>
    </row>
    <row r="233" spans="1:6" s="20" customFormat="1" ht="28.5" customHeight="1">
      <c r="A233" s="8"/>
      <c r="B233" s="9"/>
      <c r="C233" s="10"/>
      <c r="D233" s="11"/>
      <c r="E233" s="10"/>
      <c r="F233" s="12"/>
    </row>
    <row r="234" spans="1:6" s="20" customFormat="1" ht="28.5" customHeight="1">
      <c r="A234" s="8"/>
      <c r="B234" s="9"/>
      <c r="C234" s="10"/>
      <c r="D234" s="11"/>
      <c r="E234" s="10"/>
      <c r="F234" s="12"/>
    </row>
    <row r="235" spans="1:6" s="20" customFormat="1" ht="28.5" customHeight="1">
      <c r="A235" s="8"/>
      <c r="B235" s="9"/>
      <c r="C235" s="10"/>
      <c r="D235" s="11"/>
      <c r="E235" s="10"/>
      <c r="F235" s="12"/>
    </row>
    <row r="236" spans="1:6" s="20" customFormat="1" ht="28.5" customHeight="1">
      <c r="A236" s="8"/>
      <c r="B236" s="9"/>
      <c r="C236" s="10"/>
      <c r="D236" s="11"/>
      <c r="E236" s="10"/>
      <c r="F236" s="12"/>
    </row>
    <row r="237" spans="1:6" s="20" customFormat="1" ht="28.5" customHeight="1">
      <c r="A237" s="8"/>
      <c r="B237" s="9"/>
      <c r="C237" s="10"/>
      <c r="D237" s="11"/>
      <c r="E237" s="10"/>
      <c r="F237" s="12"/>
    </row>
    <row r="238" spans="1:6" s="20" customFormat="1" ht="28.5" customHeight="1">
      <c r="A238" s="8"/>
      <c r="B238" s="9"/>
      <c r="C238" s="10"/>
      <c r="D238" s="11"/>
      <c r="E238" s="10"/>
      <c r="F238" s="12"/>
    </row>
    <row r="239" spans="1:6" s="20" customFormat="1" ht="28.5" customHeight="1">
      <c r="A239" s="8"/>
      <c r="B239" s="9"/>
      <c r="C239" s="10"/>
      <c r="D239" s="11"/>
      <c r="E239" s="10"/>
      <c r="F239" s="12"/>
    </row>
    <row r="240" spans="1:6" s="20" customFormat="1" ht="28.5" customHeight="1">
      <c r="A240" s="8"/>
      <c r="B240" s="9"/>
      <c r="C240" s="10"/>
      <c r="D240" s="11"/>
      <c r="E240" s="10"/>
      <c r="F240" s="12"/>
    </row>
    <row r="241" spans="1:6" s="20" customFormat="1" ht="28.5" customHeight="1">
      <c r="A241" s="8"/>
      <c r="B241" s="9"/>
      <c r="C241" s="10"/>
      <c r="D241" s="11"/>
      <c r="E241" s="10"/>
      <c r="F241" s="12"/>
    </row>
    <row r="242" spans="1:6" s="20" customFormat="1" ht="28.5" customHeight="1">
      <c r="A242" s="8"/>
      <c r="B242" s="9"/>
      <c r="C242" s="10"/>
      <c r="D242" s="11"/>
      <c r="E242" s="10"/>
      <c r="F242" s="12"/>
    </row>
    <row r="243" spans="1:6" s="20" customFormat="1" ht="28.5" customHeight="1">
      <c r="A243" s="8"/>
      <c r="B243" s="9"/>
      <c r="C243" s="10"/>
      <c r="D243" s="11"/>
      <c r="E243" s="10"/>
      <c r="F243" s="12"/>
    </row>
    <row r="244" spans="1:6" s="20" customFormat="1" ht="28.5" customHeight="1">
      <c r="A244" s="8"/>
      <c r="B244" s="9"/>
      <c r="C244" s="10"/>
      <c r="D244" s="11"/>
      <c r="E244" s="10"/>
      <c r="F244" s="12"/>
    </row>
    <row r="245" spans="1:6" s="20" customFormat="1" ht="28.5" customHeight="1">
      <c r="A245" s="8"/>
      <c r="B245" s="9"/>
      <c r="C245" s="10"/>
      <c r="D245" s="11"/>
      <c r="E245" s="10"/>
      <c r="F245" s="12"/>
    </row>
    <row r="246" spans="1:6" s="20" customFormat="1" ht="28.5" customHeight="1">
      <c r="A246" s="8"/>
      <c r="B246" s="9"/>
      <c r="C246" s="10"/>
      <c r="D246" s="11"/>
      <c r="E246" s="10"/>
      <c r="F246" s="12"/>
    </row>
    <row r="247" spans="1:6" s="20" customFormat="1" ht="28.5" customHeight="1">
      <c r="A247" s="8"/>
      <c r="B247" s="9"/>
      <c r="C247" s="10"/>
      <c r="D247" s="11"/>
      <c r="E247" s="10"/>
      <c r="F247" s="12"/>
    </row>
    <row r="248" spans="1:6" s="20" customFormat="1" ht="28.5" customHeight="1">
      <c r="A248" s="8"/>
      <c r="B248" s="9"/>
      <c r="C248" s="10"/>
      <c r="D248" s="11"/>
      <c r="E248" s="10"/>
      <c r="F248" s="12"/>
    </row>
    <row r="249" spans="1:6" s="20" customFormat="1" ht="28.5" customHeight="1">
      <c r="A249" s="8"/>
      <c r="B249" s="9"/>
      <c r="C249" s="10"/>
      <c r="D249" s="11"/>
      <c r="E249" s="10"/>
      <c r="F249" s="12"/>
    </row>
    <row r="250" spans="1:6" s="20" customFormat="1" ht="28.5" customHeight="1">
      <c r="A250" s="8"/>
      <c r="B250" s="9"/>
      <c r="C250" s="10"/>
      <c r="D250" s="11"/>
      <c r="E250" s="10"/>
      <c r="F250" s="12"/>
    </row>
    <row r="251" spans="1:6" s="20" customFormat="1" ht="28.5" customHeight="1">
      <c r="A251" s="8"/>
      <c r="B251" s="9"/>
      <c r="C251" s="10"/>
      <c r="D251" s="11"/>
      <c r="E251" s="10"/>
      <c r="F251" s="12"/>
    </row>
    <row r="252" spans="1:6" s="20" customFormat="1" ht="28.5" customHeight="1">
      <c r="A252" s="8"/>
      <c r="B252" s="9"/>
      <c r="C252" s="10"/>
      <c r="D252" s="11"/>
      <c r="E252" s="10"/>
      <c r="F252" s="12"/>
    </row>
    <row r="253" spans="1:6" s="20" customFormat="1" ht="28.5" customHeight="1">
      <c r="A253" s="8"/>
      <c r="B253" s="9"/>
      <c r="C253" s="10"/>
      <c r="D253" s="11"/>
      <c r="E253" s="10"/>
      <c r="F253" s="12"/>
    </row>
    <row r="254" spans="1:6" s="20" customFormat="1" ht="28.5" customHeight="1">
      <c r="A254" s="8"/>
      <c r="B254" s="9"/>
      <c r="C254" s="10"/>
      <c r="D254" s="11"/>
      <c r="E254" s="10"/>
      <c r="F254" s="12"/>
    </row>
    <row r="255" spans="1:6" s="20" customFormat="1" ht="28.5" customHeight="1">
      <c r="A255" s="8"/>
      <c r="B255" s="9"/>
      <c r="C255" s="10"/>
      <c r="D255" s="11"/>
      <c r="E255" s="10"/>
      <c r="F255" s="12"/>
    </row>
    <row r="256" spans="1:6" s="20" customFormat="1" ht="28.5" customHeight="1">
      <c r="A256" s="8"/>
      <c r="B256" s="9"/>
      <c r="C256" s="10"/>
      <c r="D256" s="11"/>
      <c r="E256" s="10"/>
      <c r="F256" s="12"/>
    </row>
    <row r="257" spans="1:12" s="20" customFormat="1" ht="28.5" customHeight="1">
      <c r="A257" s="8"/>
      <c r="B257" s="9"/>
      <c r="C257" s="10"/>
      <c r="D257" s="11"/>
      <c r="E257" s="10"/>
      <c r="F257" s="12"/>
      <c r="H257" s="39"/>
      <c r="I257" s="40"/>
      <c r="J257" s="41"/>
      <c r="K257" s="40"/>
      <c r="L257" s="42"/>
    </row>
    <row r="258" spans="1:6" s="20" customFormat="1" ht="28.5" customHeight="1">
      <c r="A258" s="8"/>
      <c r="B258" s="9"/>
      <c r="C258" s="10"/>
      <c r="D258" s="11"/>
      <c r="E258" s="10"/>
      <c r="F258" s="12"/>
    </row>
    <row r="259" spans="1:6" s="20" customFormat="1" ht="28.5" customHeight="1">
      <c r="A259" s="8"/>
      <c r="B259" s="9"/>
      <c r="C259" s="10"/>
      <c r="D259" s="11"/>
      <c r="E259" s="10"/>
      <c r="F259" s="12"/>
    </row>
    <row r="260" spans="1:6" s="20" customFormat="1" ht="28.5" customHeight="1">
      <c r="A260" s="8"/>
      <c r="B260" s="9"/>
      <c r="C260" s="10"/>
      <c r="D260" s="11"/>
      <c r="E260" s="10"/>
      <c r="F260" s="12"/>
    </row>
    <row r="261" spans="1:6" s="20" customFormat="1" ht="28.5" customHeight="1">
      <c r="A261" s="8"/>
      <c r="B261" s="9"/>
      <c r="C261" s="10"/>
      <c r="D261" s="11"/>
      <c r="E261" s="10"/>
      <c r="F261" s="12"/>
    </row>
    <row r="262" spans="1:6" s="20" customFormat="1" ht="28.5" customHeight="1">
      <c r="A262" s="8"/>
      <c r="B262" s="9"/>
      <c r="C262" s="10"/>
      <c r="D262" s="11"/>
      <c r="E262" s="10"/>
      <c r="F262" s="12"/>
    </row>
    <row r="263" spans="1:6" s="20" customFormat="1" ht="28.5" customHeight="1">
      <c r="A263" s="8"/>
      <c r="B263" s="9"/>
      <c r="C263" s="10"/>
      <c r="D263" s="11"/>
      <c r="E263" s="10"/>
      <c r="F263" s="12"/>
    </row>
    <row r="264" spans="1:6" s="20" customFormat="1" ht="28.5" customHeight="1">
      <c r="A264" s="8"/>
      <c r="B264" s="9"/>
      <c r="C264" s="10"/>
      <c r="D264" s="11"/>
      <c r="E264" s="10"/>
      <c r="F264" s="12"/>
    </row>
    <row r="265" spans="1:6" s="20" customFormat="1" ht="28.5" customHeight="1">
      <c r="A265" s="8"/>
      <c r="B265" s="9"/>
      <c r="C265" s="10"/>
      <c r="D265" s="11"/>
      <c r="E265" s="10"/>
      <c r="F265" s="12"/>
    </row>
    <row r="266" spans="1:6" s="20" customFormat="1" ht="28.5" customHeight="1">
      <c r="A266" s="8"/>
      <c r="B266" s="9"/>
      <c r="C266" s="10"/>
      <c r="D266" s="11"/>
      <c r="E266" s="10"/>
      <c r="F266" s="12"/>
    </row>
    <row r="267" spans="1:6" s="20" customFormat="1" ht="28.5" customHeight="1">
      <c r="A267" s="8"/>
      <c r="B267" s="9"/>
      <c r="C267" s="10"/>
      <c r="D267" s="11"/>
      <c r="E267" s="10"/>
      <c r="F267" s="12"/>
    </row>
    <row r="268" spans="1:6" s="20" customFormat="1" ht="28.5" customHeight="1">
      <c r="A268" s="8"/>
      <c r="B268" s="9"/>
      <c r="C268" s="10"/>
      <c r="D268" s="11"/>
      <c r="E268" s="10"/>
      <c r="F268" s="12"/>
    </row>
    <row r="269" spans="1:6" s="20" customFormat="1" ht="28.5" customHeight="1">
      <c r="A269" s="8"/>
      <c r="B269" s="9"/>
      <c r="C269" s="10"/>
      <c r="D269" s="11"/>
      <c r="E269" s="10"/>
      <c r="F269" s="12"/>
    </row>
    <row r="270" spans="1:6" s="20" customFormat="1" ht="28.5" customHeight="1">
      <c r="A270" s="8"/>
      <c r="B270" s="9"/>
      <c r="C270" s="10"/>
      <c r="D270" s="11"/>
      <c r="E270" s="10"/>
      <c r="F270" s="12"/>
    </row>
    <row r="271" spans="1:6" s="20" customFormat="1" ht="28.5" customHeight="1">
      <c r="A271" s="8"/>
      <c r="B271" s="9"/>
      <c r="C271" s="10"/>
      <c r="D271" s="11"/>
      <c r="E271" s="10"/>
      <c r="F271" s="12"/>
    </row>
    <row r="272" spans="1:6" s="20" customFormat="1" ht="28.5" customHeight="1">
      <c r="A272" s="8"/>
      <c r="B272" s="9"/>
      <c r="C272" s="10"/>
      <c r="D272" s="11"/>
      <c r="E272" s="10"/>
      <c r="F272" s="12"/>
    </row>
    <row r="273" spans="1:6" s="20" customFormat="1" ht="28.5" customHeight="1">
      <c r="A273" s="8"/>
      <c r="B273" s="9"/>
      <c r="C273" s="10"/>
      <c r="D273" s="11"/>
      <c r="E273" s="10"/>
      <c r="F273" s="12"/>
    </row>
    <row r="274" spans="1:6" s="20" customFormat="1" ht="28.5" customHeight="1">
      <c r="A274" s="8"/>
      <c r="B274" s="9"/>
      <c r="C274" s="10"/>
      <c r="D274" s="11"/>
      <c r="E274" s="10"/>
      <c r="F274" s="12"/>
    </row>
    <row r="275" spans="1:6" s="20" customFormat="1" ht="28.5" customHeight="1">
      <c r="A275" s="8"/>
      <c r="B275" s="9"/>
      <c r="C275" s="10"/>
      <c r="D275" s="11"/>
      <c r="E275" s="10"/>
      <c r="F275" s="12"/>
    </row>
    <row r="276" spans="1:6" s="20" customFormat="1" ht="28.5" customHeight="1">
      <c r="A276" s="8"/>
      <c r="B276" s="9"/>
      <c r="C276" s="10"/>
      <c r="D276" s="11"/>
      <c r="E276" s="10"/>
      <c r="F276" s="12"/>
    </row>
    <row r="277" spans="1:6" s="20" customFormat="1" ht="28.5" customHeight="1">
      <c r="A277" s="8"/>
      <c r="B277" s="9"/>
      <c r="C277" s="10"/>
      <c r="D277" s="11"/>
      <c r="E277" s="10"/>
      <c r="F277" s="12"/>
    </row>
    <row r="278" spans="1:6" s="20" customFormat="1" ht="28.5" customHeight="1">
      <c r="A278" s="8"/>
      <c r="B278" s="9"/>
      <c r="C278" s="10"/>
      <c r="D278" s="11"/>
      <c r="E278" s="10"/>
      <c r="F278" s="12"/>
    </row>
    <row r="279" spans="1:6" s="20" customFormat="1" ht="28.5" customHeight="1">
      <c r="A279" s="8"/>
      <c r="B279" s="9"/>
      <c r="C279" s="10"/>
      <c r="D279" s="11"/>
      <c r="E279" s="10"/>
      <c r="F279" s="12"/>
    </row>
    <row r="280" spans="1:6" s="20" customFormat="1" ht="28.5" customHeight="1">
      <c r="A280" s="8"/>
      <c r="B280" s="9"/>
      <c r="C280" s="10"/>
      <c r="D280" s="11"/>
      <c r="E280" s="10"/>
      <c r="F280" s="12"/>
    </row>
    <row r="281" spans="1:6" s="20" customFormat="1" ht="28.5" customHeight="1">
      <c r="A281" s="8"/>
      <c r="B281" s="9"/>
      <c r="C281" s="10"/>
      <c r="D281" s="11"/>
      <c r="E281" s="10"/>
      <c r="F281" s="12"/>
    </row>
    <row r="282" spans="1:6" s="20" customFormat="1" ht="28.5" customHeight="1">
      <c r="A282" s="8"/>
      <c r="B282" s="9"/>
      <c r="C282" s="10"/>
      <c r="D282" s="11"/>
      <c r="E282" s="10"/>
      <c r="F282" s="12"/>
    </row>
    <row r="283" spans="1:6" s="20" customFormat="1" ht="28.5" customHeight="1">
      <c r="A283" s="8"/>
      <c r="B283" s="9"/>
      <c r="C283" s="10"/>
      <c r="D283" s="11"/>
      <c r="E283" s="10"/>
      <c r="F283" s="12"/>
    </row>
    <row r="284" spans="1:6" s="20" customFormat="1" ht="28.5" customHeight="1">
      <c r="A284" s="8"/>
      <c r="B284" s="9"/>
      <c r="C284" s="10"/>
      <c r="D284" s="11"/>
      <c r="E284" s="10"/>
      <c r="F284" s="12"/>
    </row>
    <row r="285" spans="1:6" s="20" customFormat="1" ht="28.5" customHeight="1">
      <c r="A285" s="8"/>
      <c r="B285" s="9"/>
      <c r="C285" s="10"/>
      <c r="D285" s="11"/>
      <c r="E285" s="10"/>
      <c r="F285" s="12"/>
    </row>
    <row r="286" spans="1:6" s="20" customFormat="1" ht="28.5" customHeight="1">
      <c r="A286" s="8"/>
      <c r="B286" s="9"/>
      <c r="C286" s="10"/>
      <c r="D286" s="11"/>
      <c r="E286" s="10"/>
      <c r="F286" s="12"/>
    </row>
    <row r="287" spans="1:6" s="20" customFormat="1" ht="28.5" customHeight="1">
      <c r="A287" s="8"/>
      <c r="B287" s="9"/>
      <c r="C287" s="10"/>
      <c r="D287" s="11"/>
      <c r="E287" s="10"/>
      <c r="F287" s="12"/>
    </row>
    <row r="288" spans="1:6" s="20" customFormat="1" ht="28.5" customHeight="1">
      <c r="A288" s="8"/>
      <c r="B288" s="9"/>
      <c r="C288" s="10"/>
      <c r="D288" s="11"/>
      <c r="E288" s="10"/>
      <c r="F288" s="12"/>
    </row>
    <row r="289" spans="1:6" s="20" customFormat="1" ht="28.5" customHeight="1">
      <c r="A289" s="8"/>
      <c r="B289" s="9"/>
      <c r="C289" s="10"/>
      <c r="D289" s="11"/>
      <c r="E289" s="10"/>
      <c r="F289" s="12"/>
    </row>
    <row r="290" spans="1:6" s="20" customFormat="1" ht="28.5" customHeight="1">
      <c r="A290" s="8"/>
      <c r="B290" s="9"/>
      <c r="C290" s="10"/>
      <c r="D290" s="11"/>
      <c r="E290" s="10"/>
      <c r="F290" s="12"/>
    </row>
    <row r="291" spans="1:6" s="20" customFormat="1" ht="28.5" customHeight="1">
      <c r="A291" s="8"/>
      <c r="B291" s="9"/>
      <c r="C291" s="10"/>
      <c r="D291" s="11"/>
      <c r="E291" s="10"/>
      <c r="F291" s="12"/>
    </row>
    <row r="292" spans="1:6" s="20" customFormat="1" ht="28.5" customHeight="1">
      <c r="A292" s="8"/>
      <c r="B292" s="9"/>
      <c r="C292" s="10"/>
      <c r="D292" s="11"/>
      <c r="E292" s="10"/>
      <c r="F292" s="12"/>
    </row>
    <row r="293" spans="1:6" s="20" customFormat="1" ht="28.5" customHeight="1">
      <c r="A293" s="8"/>
      <c r="B293" s="9"/>
      <c r="C293" s="10"/>
      <c r="D293" s="11"/>
      <c r="E293" s="10"/>
      <c r="F293" s="12"/>
    </row>
    <row r="294" spans="1:6" s="20" customFormat="1" ht="28.5" customHeight="1">
      <c r="A294" s="8"/>
      <c r="B294" s="9"/>
      <c r="C294" s="10"/>
      <c r="D294" s="11"/>
      <c r="E294" s="10"/>
      <c r="F294" s="12"/>
    </row>
    <row r="295" spans="1:6" s="20" customFormat="1" ht="28.5" customHeight="1">
      <c r="A295" s="8"/>
      <c r="B295" s="9"/>
      <c r="C295" s="10"/>
      <c r="D295" s="11"/>
      <c r="E295" s="10"/>
      <c r="F295" s="12"/>
    </row>
    <row r="296" spans="1:6" s="20" customFormat="1" ht="28.5" customHeight="1">
      <c r="A296" s="8"/>
      <c r="B296" s="9"/>
      <c r="C296" s="10"/>
      <c r="D296" s="11"/>
      <c r="E296" s="10"/>
      <c r="F296" s="12"/>
    </row>
    <row r="297" spans="1:6" s="20" customFormat="1" ht="28.5" customHeight="1">
      <c r="A297" s="8"/>
      <c r="B297" s="9"/>
      <c r="C297" s="10"/>
      <c r="D297" s="11"/>
      <c r="E297" s="10"/>
      <c r="F297" s="12"/>
    </row>
    <row r="298" spans="1:6" s="20" customFormat="1" ht="28.5" customHeight="1">
      <c r="A298" s="8"/>
      <c r="B298" s="9"/>
      <c r="C298" s="10"/>
      <c r="D298" s="11"/>
      <c r="E298" s="10"/>
      <c r="F298" s="12"/>
    </row>
    <row r="299" spans="1:6" s="20" customFormat="1" ht="28.5" customHeight="1">
      <c r="A299" s="8"/>
      <c r="B299" s="9"/>
      <c r="C299" s="10"/>
      <c r="D299" s="11"/>
      <c r="E299" s="10"/>
      <c r="F299" s="12"/>
    </row>
    <row r="300" spans="1:6" s="20" customFormat="1" ht="28.5" customHeight="1">
      <c r="A300" s="8"/>
      <c r="B300" s="9"/>
      <c r="C300" s="10"/>
      <c r="D300" s="11"/>
      <c r="E300" s="10"/>
      <c r="F300" s="12"/>
    </row>
    <row r="301" spans="1:6" s="20" customFormat="1" ht="28.5" customHeight="1">
      <c r="A301" s="8"/>
      <c r="B301" s="9"/>
      <c r="C301" s="10"/>
      <c r="D301" s="11"/>
      <c r="E301" s="10"/>
      <c r="F301" s="12"/>
    </row>
    <row r="302" spans="1:6" s="20" customFormat="1" ht="28.5" customHeight="1">
      <c r="A302" s="8"/>
      <c r="B302" s="9"/>
      <c r="C302" s="10"/>
      <c r="D302" s="11"/>
      <c r="E302" s="10"/>
      <c r="F302" s="12"/>
    </row>
    <row r="303" spans="1:6" s="20" customFormat="1" ht="28.5" customHeight="1">
      <c r="A303" s="8"/>
      <c r="B303" s="9"/>
      <c r="C303" s="10"/>
      <c r="D303" s="11"/>
      <c r="E303" s="10"/>
      <c r="F303" s="12"/>
    </row>
    <row r="304" spans="1:6" s="20" customFormat="1" ht="28.5" customHeight="1">
      <c r="A304" s="8"/>
      <c r="B304" s="9"/>
      <c r="C304" s="10"/>
      <c r="D304" s="11"/>
      <c r="E304" s="10"/>
      <c r="F304" s="12"/>
    </row>
    <row r="305" spans="1:6" s="20" customFormat="1" ht="28.5" customHeight="1">
      <c r="A305" s="8"/>
      <c r="B305" s="9"/>
      <c r="C305" s="10"/>
      <c r="D305" s="11"/>
      <c r="E305" s="10"/>
      <c r="F305" s="12"/>
    </row>
    <row r="306" spans="1:6" s="20" customFormat="1" ht="28.5" customHeight="1">
      <c r="A306" s="8"/>
      <c r="B306" s="9"/>
      <c r="C306" s="10"/>
      <c r="D306" s="11"/>
      <c r="E306" s="10"/>
      <c r="F306" s="12"/>
    </row>
    <row r="307" spans="1:6" s="20" customFormat="1" ht="28.5" customHeight="1">
      <c r="A307" s="8"/>
      <c r="B307" s="9"/>
      <c r="C307" s="10"/>
      <c r="D307" s="11"/>
      <c r="E307" s="10"/>
      <c r="F307" s="12"/>
    </row>
    <row r="308" spans="1:6" s="20" customFormat="1" ht="28.5" customHeight="1">
      <c r="A308" s="8"/>
      <c r="B308" s="9"/>
      <c r="C308" s="10"/>
      <c r="D308" s="11"/>
      <c r="E308" s="10"/>
      <c r="F308" s="12"/>
    </row>
    <row r="309" spans="1:6" s="20" customFormat="1" ht="28.5" customHeight="1">
      <c r="A309" s="8"/>
      <c r="B309" s="9"/>
      <c r="C309" s="10"/>
      <c r="D309" s="11"/>
      <c r="E309" s="10"/>
      <c r="F309" s="12"/>
    </row>
    <row r="310" spans="1:6" s="20" customFormat="1" ht="28.5" customHeight="1">
      <c r="A310" s="8"/>
      <c r="B310" s="9"/>
      <c r="C310" s="10"/>
      <c r="D310" s="11"/>
      <c r="E310" s="10"/>
      <c r="F310" s="12"/>
    </row>
    <row r="311" spans="1:6" s="20" customFormat="1" ht="28.5" customHeight="1">
      <c r="A311" s="8"/>
      <c r="B311" s="9"/>
      <c r="C311" s="10"/>
      <c r="D311" s="11"/>
      <c r="E311" s="10"/>
      <c r="F311" s="12"/>
    </row>
  </sheetData>
  <sheetProtection/>
  <mergeCells count="2">
    <mergeCell ref="A1:F1"/>
    <mergeCell ref="A5:A6"/>
  </mergeCells>
  <printOptions/>
  <pageMargins left="0.7874015748031497" right="0.7874015748031497" top="0.3937007874015748" bottom="0.3937007874015748" header="0.4724409448818898" footer="0.5118110236220472"/>
  <pageSetup fitToHeight="0" horizontalDpi="600" verticalDpi="600" orientation="portrait" paperSize="9" scale="68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310"/>
  <sheetViews>
    <sheetView zoomScale="70" zoomScaleNormal="70" zoomScaleSheetLayoutView="90" workbookViewId="0" topLeftCell="A1">
      <pane ySplit="4" topLeftCell="A5" activePane="bottomLeft" state="frozen"/>
      <selection pane="topLeft" activeCell="B2" sqref="B2"/>
      <selection pane="bottomLeft" activeCell="B2" sqref="B2"/>
    </sheetView>
  </sheetViews>
  <sheetFormatPr defaultColWidth="9.00390625" defaultRowHeight="28.5" customHeight="1"/>
  <cols>
    <col min="1" max="1" width="8.50390625" style="8" customWidth="1"/>
    <col min="2" max="2" width="39.25390625" style="9" customWidth="1"/>
    <col min="3" max="3" width="25.375" style="10" customWidth="1"/>
    <col min="4" max="4" width="15.75390625" style="11" customWidth="1"/>
    <col min="5" max="5" width="24.00390625" style="10" customWidth="1"/>
    <col min="6" max="6" width="13.50390625" style="12" customWidth="1"/>
    <col min="7" max="16384" width="9.00390625" style="13" customWidth="1"/>
  </cols>
  <sheetData>
    <row r="1" spans="1:6" s="1" customFormat="1" ht="36" customHeight="1">
      <c r="A1" s="92" t="s">
        <v>694</v>
      </c>
      <c r="B1" s="92"/>
      <c r="C1" s="92"/>
      <c r="D1" s="92"/>
      <c r="E1" s="92"/>
      <c r="F1" s="92"/>
    </row>
    <row r="2" spans="1:6" s="1" customFormat="1" ht="48.75" customHeight="1">
      <c r="A2" s="89"/>
      <c r="B2" s="183" t="s">
        <v>120</v>
      </c>
      <c r="C2" s="89"/>
      <c r="D2" s="89"/>
      <c r="E2" s="89"/>
      <c r="F2" s="89"/>
    </row>
    <row r="3" spans="1:6" s="21" customFormat="1" ht="29.25" customHeight="1">
      <c r="A3" s="2"/>
      <c r="B3" s="3"/>
      <c r="C3" s="4"/>
      <c r="D3" s="5"/>
      <c r="E3" s="4"/>
      <c r="F3" s="52" t="str">
        <f>HYPERLINK("#0.加盟団体名!$A$4","もどる")</f>
        <v>もどる</v>
      </c>
    </row>
    <row r="4" spans="1:6" s="16" customFormat="1" ht="28.5" customHeight="1">
      <c r="A4" s="38" t="s">
        <v>34</v>
      </c>
      <c r="B4" s="23" t="s">
        <v>31</v>
      </c>
      <c r="C4" s="23" t="s">
        <v>35</v>
      </c>
      <c r="D4" s="6" t="s">
        <v>32</v>
      </c>
      <c r="E4" s="23" t="s">
        <v>33</v>
      </c>
      <c r="F4" s="7" t="s">
        <v>101</v>
      </c>
    </row>
    <row r="5" spans="1:6" s="58" customFormat="1" ht="28.5" customHeight="1">
      <c r="A5" s="151" t="s">
        <v>120</v>
      </c>
      <c r="B5" s="79" t="s">
        <v>563</v>
      </c>
      <c r="C5" s="78" t="s">
        <v>318</v>
      </c>
      <c r="D5" s="102" t="s">
        <v>564</v>
      </c>
      <c r="E5" s="103" t="s">
        <v>546</v>
      </c>
      <c r="F5" s="7">
        <v>25</v>
      </c>
    </row>
    <row r="6" spans="1:6" s="58" customFormat="1" ht="28.5" customHeight="1">
      <c r="A6" s="152"/>
      <c r="B6" s="79" t="s">
        <v>565</v>
      </c>
      <c r="C6" s="78" t="s">
        <v>318</v>
      </c>
      <c r="D6" s="102" t="s">
        <v>566</v>
      </c>
      <c r="E6" s="103" t="s">
        <v>546</v>
      </c>
      <c r="F6" s="7">
        <v>30</v>
      </c>
    </row>
    <row r="7" spans="1:6" s="58" customFormat="1" ht="28.5" customHeight="1">
      <c r="A7" s="152"/>
      <c r="B7" s="78" t="s">
        <v>567</v>
      </c>
      <c r="C7" s="103" t="s">
        <v>261</v>
      </c>
      <c r="D7" s="102" t="s">
        <v>568</v>
      </c>
      <c r="E7" s="103" t="s">
        <v>546</v>
      </c>
      <c r="F7" s="7">
        <v>40</v>
      </c>
    </row>
    <row r="8" spans="1:6" s="58" customFormat="1" ht="28.5" customHeight="1">
      <c r="A8" s="152"/>
      <c r="B8" s="79" t="s">
        <v>569</v>
      </c>
      <c r="C8" s="78" t="s">
        <v>318</v>
      </c>
      <c r="D8" s="102" t="s">
        <v>570</v>
      </c>
      <c r="E8" s="103" t="s">
        <v>546</v>
      </c>
      <c r="F8" s="7">
        <v>20</v>
      </c>
    </row>
    <row r="9" spans="1:6" s="58" customFormat="1" ht="28.5" customHeight="1">
      <c r="A9" s="152"/>
      <c r="B9" s="79" t="s">
        <v>571</v>
      </c>
      <c r="C9" s="78" t="s">
        <v>318</v>
      </c>
      <c r="D9" s="102" t="s">
        <v>572</v>
      </c>
      <c r="E9" s="103" t="s">
        <v>546</v>
      </c>
      <c r="F9" s="7">
        <v>10</v>
      </c>
    </row>
    <row r="10" spans="1:6" s="58" customFormat="1" ht="28.5" customHeight="1">
      <c r="A10" s="152"/>
      <c r="B10" s="79" t="s">
        <v>573</v>
      </c>
      <c r="C10" s="103" t="s">
        <v>574</v>
      </c>
      <c r="D10" s="102" t="s">
        <v>575</v>
      </c>
      <c r="E10" s="103" t="s">
        <v>546</v>
      </c>
      <c r="F10" s="7">
        <v>20</v>
      </c>
    </row>
    <row r="11" spans="1:6" s="58" customFormat="1" ht="28.5" customHeight="1">
      <c r="A11" s="152"/>
      <c r="B11" s="79" t="s">
        <v>576</v>
      </c>
      <c r="C11" s="103" t="s">
        <v>574</v>
      </c>
      <c r="D11" s="102" t="s">
        <v>577</v>
      </c>
      <c r="E11" s="103" t="s">
        <v>546</v>
      </c>
      <c r="F11" s="7">
        <v>40</v>
      </c>
    </row>
    <row r="12" spans="1:6" s="58" customFormat="1" ht="28.5" customHeight="1">
      <c r="A12" s="152"/>
      <c r="B12" s="79" t="s">
        <v>276</v>
      </c>
      <c r="C12" s="78" t="s">
        <v>149</v>
      </c>
      <c r="D12" s="102" t="s">
        <v>360</v>
      </c>
      <c r="E12" s="103" t="s">
        <v>275</v>
      </c>
      <c r="F12" s="7">
        <v>15</v>
      </c>
    </row>
    <row r="13" spans="1:6" s="58" customFormat="1" ht="28.5" customHeight="1">
      <c r="A13" s="152"/>
      <c r="B13" s="78" t="s">
        <v>578</v>
      </c>
      <c r="C13" s="103" t="s">
        <v>261</v>
      </c>
      <c r="D13" s="102" t="s">
        <v>258</v>
      </c>
      <c r="E13" s="103" t="s">
        <v>546</v>
      </c>
      <c r="F13" s="7">
        <v>40</v>
      </c>
    </row>
    <row r="14" spans="1:6" s="58" customFormat="1" ht="28.5" customHeight="1">
      <c r="A14" s="152"/>
      <c r="B14" s="79" t="s">
        <v>579</v>
      </c>
      <c r="C14" s="103" t="s">
        <v>574</v>
      </c>
      <c r="D14" s="102" t="s">
        <v>580</v>
      </c>
      <c r="E14" s="103" t="s">
        <v>546</v>
      </c>
      <c r="F14" s="7">
        <v>20</v>
      </c>
    </row>
    <row r="15" spans="1:6" s="58" customFormat="1" ht="28.5" customHeight="1">
      <c r="A15" s="152"/>
      <c r="B15" s="79" t="s">
        <v>581</v>
      </c>
      <c r="C15" s="103" t="s">
        <v>574</v>
      </c>
      <c r="D15" s="102" t="s">
        <v>582</v>
      </c>
      <c r="E15" s="103" t="s">
        <v>546</v>
      </c>
      <c r="F15" s="7">
        <v>40</v>
      </c>
    </row>
    <row r="16" spans="1:6" s="58" customFormat="1" ht="28.5" customHeight="1">
      <c r="A16" s="153"/>
      <c r="B16" s="79" t="s">
        <v>277</v>
      </c>
      <c r="C16" s="78" t="s">
        <v>149</v>
      </c>
      <c r="D16" s="102" t="s">
        <v>400</v>
      </c>
      <c r="E16" s="103" t="s">
        <v>275</v>
      </c>
      <c r="F16" s="7">
        <v>13</v>
      </c>
    </row>
    <row r="17" s="58" customFormat="1" ht="28.5" customHeight="1"/>
    <row r="18" s="58" customFormat="1" ht="28.5" customHeight="1"/>
    <row r="19" s="16" customFormat="1" ht="28.5" customHeight="1"/>
    <row r="20" s="16" customFormat="1" ht="28.5" customHeight="1"/>
    <row r="21" s="16" customFormat="1" ht="28.5" customHeight="1"/>
    <row r="22" s="16" customFormat="1" ht="28.5" customHeight="1"/>
    <row r="23" s="16" customFormat="1" ht="28.5" customHeight="1"/>
    <row r="24" s="16" customFormat="1" ht="28.5" customHeight="1"/>
    <row r="25" s="16" customFormat="1" ht="28.5" customHeight="1"/>
    <row r="26" s="16" customFormat="1" ht="28.5" customHeight="1"/>
    <row r="27" s="16" customFormat="1" ht="28.5" customHeight="1"/>
    <row r="28" s="16" customFormat="1" ht="28.5" customHeight="1"/>
    <row r="29" s="16" customFormat="1" ht="28.5" customHeight="1"/>
    <row r="30" s="16" customFormat="1" ht="28.5" customHeight="1"/>
    <row r="31" s="16" customFormat="1" ht="28.5" customHeight="1"/>
    <row r="32" s="16" customFormat="1" ht="28.5" customHeight="1"/>
    <row r="33" s="16" customFormat="1" ht="28.5" customHeight="1"/>
    <row r="34" s="16" customFormat="1" ht="28.5" customHeight="1"/>
    <row r="35" s="16" customFormat="1" ht="27" customHeight="1"/>
    <row r="36" s="16" customFormat="1" ht="27" customHeight="1"/>
    <row r="37" s="16" customFormat="1" ht="27" customHeight="1"/>
    <row r="38" s="16" customFormat="1" ht="27" customHeight="1"/>
    <row r="39" s="16" customFormat="1" ht="27" customHeight="1"/>
    <row r="40" s="16" customFormat="1" ht="27" customHeight="1"/>
    <row r="41" s="16" customFormat="1" ht="27" customHeight="1"/>
    <row r="42" s="16" customFormat="1" ht="27" customHeight="1"/>
    <row r="43" s="16" customFormat="1" ht="27" customHeight="1"/>
    <row r="44" s="16" customFormat="1" ht="27" customHeight="1"/>
    <row r="45" s="16" customFormat="1" ht="27" customHeight="1"/>
    <row r="46" s="16" customFormat="1" ht="27" customHeight="1"/>
    <row r="47" s="16" customFormat="1" ht="28.5" customHeight="1"/>
    <row r="48" s="16" customFormat="1" ht="28.5" customHeight="1"/>
    <row r="49" s="16" customFormat="1" ht="28.5" customHeight="1"/>
    <row r="50" s="16" customFormat="1" ht="28.5" customHeight="1"/>
    <row r="51" s="16" customFormat="1" ht="28.5" customHeight="1"/>
    <row r="52" s="16" customFormat="1" ht="28.5" customHeight="1"/>
    <row r="53" s="16" customFormat="1" ht="28.5" customHeight="1"/>
    <row r="54" s="16" customFormat="1" ht="28.5" customHeight="1"/>
    <row r="55" s="16" customFormat="1" ht="28.5" customHeight="1"/>
    <row r="56" s="16" customFormat="1" ht="28.5" customHeight="1"/>
    <row r="57" s="16" customFormat="1" ht="28.5" customHeight="1"/>
    <row r="58" s="16" customFormat="1" ht="28.5" customHeight="1"/>
    <row r="59" s="16" customFormat="1" ht="28.5" customHeight="1"/>
    <row r="60" s="16" customFormat="1" ht="28.5" customHeight="1"/>
    <row r="61" s="16" customFormat="1" ht="28.5" customHeight="1"/>
    <row r="62" s="16" customFormat="1" ht="28.5" customHeight="1"/>
    <row r="63" s="16" customFormat="1" ht="28.5" customHeight="1"/>
    <row r="64" s="16" customFormat="1" ht="28.5" customHeight="1"/>
    <row r="65" s="16" customFormat="1" ht="28.5" customHeight="1"/>
    <row r="66" s="16" customFormat="1" ht="28.5" customHeight="1"/>
    <row r="67" s="16" customFormat="1" ht="28.5" customHeight="1"/>
    <row r="68" s="16" customFormat="1" ht="28.5" customHeight="1"/>
    <row r="69" s="16" customFormat="1" ht="28.5" customHeight="1"/>
    <row r="70" s="16" customFormat="1" ht="28.5" customHeight="1"/>
    <row r="71" s="16" customFormat="1" ht="28.5" customHeight="1"/>
    <row r="72" s="16" customFormat="1" ht="28.5" customHeight="1"/>
    <row r="73" s="16" customFormat="1" ht="28.5" customHeight="1"/>
    <row r="74" s="16" customFormat="1" ht="28.5" customHeight="1"/>
    <row r="75" s="16" customFormat="1" ht="28.5" customHeight="1"/>
    <row r="76" s="16" customFormat="1" ht="28.5" customHeight="1"/>
    <row r="77" s="16" customFormat="1" ht="28.5" customHeight="1"/>
    <row r="78" s="16" customFormat="1" ht="28.5" customHeight="1"/>
    <row r="79" s="16" customFormat="1" ht="28.5" customHeight="1"/>
    <row r="80" s="16" customFormat="1" ht="28.5" customHeight="1"/>
    <row r="81" s="16" customFormat="1" ht="28.5" customHeight="1"/>
    <row r="82" s="16" customFormat="1" ht="28.5" customHeight="1"/>
    <row r="83" s="16" customFormat="1" ht="28.5" customHeight="1"/>
    <row r="84" s="16" customFormat="1" ht="28.5" customHeight="1"/>
    <row r="85" s="16" customFormat="1" ht="28.5" customHeight="1"/>
    <row r="86" s="16" customFormat="1" ht="28.5" customHeight="1"/>
    <row r="87" s="16" customFormat="1" ht="28.5" customHeight="1"/>
    <row r="88" s="16" customFormat="1" ht="28.5" customHeight="1"/>
    <row r="89" s="16" customFormat="1" ht="28.5" customHeight="1"/>
    <row r="90" s="16" customFormat="1" ht="28.5" customHeight="1"/>
    <row r="91" s="16" customFormat="1" ht="28.5" customHeight="1"/>
    <row r="92" s="16" customFormat="1" ht="28.5" customHeight="1"/>
    <row r="93" s="16" customFormat="1" ht="28.5" customHeight="1"/>
    <row r="94" s="16" customFormat="1" ht="28.5" customHeight="1"/>
    <row r="95" s="16" customFormat="1" ht="28.5" customHeight="1"/>
    <row r="96" s="16" customFormat="1" ht="28.5" customHeight="1"/>
    <row r="97" s="16" customFormat="1" ht="28.5" customHeight="1"/>
    <row r="98" s="16" customFormat="1" ht="28.5" customHeight="1"/>
    <row r="99" s="16" customFormat="1" ht="28.5" customHeight="1"/>
    <row r="100" s="16" customFormat="1" ht="28.5" customHeight="1"/>
    <row r="101" s="16" customFormat="1" ht="28.5" customHeight="1"/>
    <row r="102" s="16" customFormat="1" ht="28.5" customHeight="1"/>
    <row r="103" s="16" customFormat="1" ht="28.5" customHeight="1"/>
    <row r="104" s="16" customFormat="1" ht="28.5" customHeight="1"/>
    <row r="105" spans="1:6" s="16" customFormat="1" ht="28.5" customHeight="1">
      <c r="A105" s="25"/>
      <c r="B105" s="17"/>
      <c r="C105" s="18"/>
      <c r="D105" s="19"/>
      <c r="E105" s="18"/>
      <c r="F105" s="12"/>
    </row>
    <row r="106" spans="1:6" s="16" customFormat="1" ht="28.5" customHeight="1">
      <c r="A106" s="25"/>
      <c r="B106" s="9"/>
      <c r="C106" s="10"/>
      <c r="D106" s="11"/>
      <c r="E106" s="10"/>
      <c r="F106" s="12"/>
    </row>
    <row r="107" spans="1:6" s="16" customFormat="1" ht="28.5" customHeight="1">
      <c r="A107" s="25"/>
      <c r="B107" s="9"/>
      <c r="C107" s="10"/>
      <c r="D107" s="11"/>
      <c r="E107" s="10"/>
      <c r="F107" s="20"/>
    </row>
    <row r="108" spans="1:6" s="16" customFormat="1" ht="28.5" customHeight="1">
      <c r="A108" s="26"/>
      <c r="B108" s="9"/>
      <c r="C108" s="10"/>
      <c r="D108" s="11"/>
      <c r="E108" s="10"/>
      <c r="F108" s="12"/>
    </row>
    <row r="109" spans="1:6" s="16" customFormat="1" ht="28.5" customHeight="1">
      <c r="A109" s="24"/>
      <c r="B109" s="9"/>
      <c r="C109" s="10"/>
      <c r="D109" s="11"/>
      <c r="E109" s="10"/>
      <c r="F109" s="12"/>
    </row>
    <row r="110" spans="2:6" s="16" customFormat="1" ht="28.5" customHeight="1">
      <c r="B110" s="9"/>
      <c r="C110" s="10"/>
      <c r="D110" s="11"/>
      <c r="E110" s="10"/>
      <c r="F110" s="12"/>
    </row>
    <row r="111" spans="2:6" s="16" customFormat="1" ht="28.5" customHeight="1">
      <c r="B111" s="9"/>
      <c r="C111" s="10"/>
      <c r="D111" s="11"/>
      <c r="E111" s="10"/>
      <c r="F111" s="12"/>
    </row>
    <row r="112" spans="1:6" s="16" customFormat="1" ht="28.5" customHeight="1">
      <c r="A112" s="8"/>
      <c r="B112" s="9"/>
      <c r="C112" s="10"/>
      <c r="D112" s="11"/>
      <c r="E112" s="10"/>
      <c r="F112" s="12"/>
    </row>
    <row r="113" spans="1:6" s="16" customFormat="1" ht="28.5" customHeight="1">
      <c r="A113" s="8"/>
      <c r="B113" s="9"/>
      <c r="C113" s="10"/>
      <c r="D113" s="11"/>
      <c r="E113" s="10"/>
      <c r="F113" s="12"/>
    </row>
    <row r="114" spans="1:6" s="16" customFormat="1" ht="28.5" customHeight="1">
      <c r="A114" s="8"/>
      <c r="B114" s="9"/>
      <c r="C114" s="10"/>
      <c r="D114" s="11"/>
      <c r="E114" s="10"/>
      <c r="F114" s="12"/>
    </row>
    <row r="115" spans="1:6" s="16" customFormat="1" ht="28.5" customHeight="1">
      <c r="A115" s="8"/>
      <c r="B115" s="9"/>
      <c r="C115" s="10"/>
      <c r="D115" s="11"/>
      <c r="E115" s="10"/>
      <c r="F115" s="12"/>
    </row>
    <row r="116" spans="1:6" s="16" customFormat="1" ht="28.5" customHeight="1">
      <c r="A116" s="8"/>
      <c r="B116" s="9"/>
      <c r="C116" s="10"/>
      <c r="D116" s="11"/>
      <c r="E116" s="10"/>
      <c r="F116" s="12"/>
    </row>
    <row r="117" spans="1:6" s="16" customFormat="1" ht="28.5" customHeight="1">
      <c r="A117" s="8"/>
      <c r="B117" s="9"/>
      <c r="C117" s="10"/>
      <c r="D117" s="11"/>
      <c r="E117" s="10"/>
      <c r="F117" s="12"/>
    </row>
    <row r="118" spans="1:6" s="16" customFormat="1" ht="28.5" customHeight="1">
      <c r="A118" s="8"/>
      <c r="B118" s="9"/>
      <c r="C118" s="10"/>
      <c r="D118" s="11"/>
      <c r="E118" s="10"/>
      <c r="F118" s="12"/>
    </row>
    <row r="119" spans="1:6" s="16" customFormat="1" ht="28.5" customHeight="1">
      <c r="A119" s="8"/>
      <c r="B119" s="9"/>
      <c r="C119" s="10"/>
      <c r="D119" s="11"/>
      <c r="E119" s="10"/>
      <c r="F119" s="12"/>
    </row>
    <row r="120" spans="1:6" s="16" customFormat="1" ht="28.5" customHeight="1">
      <c r="A120" s="8"/>
      <c r="B120" s="9"/>
      <c r="C120" s="10"/>
      <c r="D120" s="11"/>
      <c r="E120" s="10"/>
      <c r="F120" s="12"/>
    </row>
    <row r="121" spans="1:6" s="16" customFormat="1" ht="28.5" customHeight="1">
      <c r="A121" s="8"/>
      <c r="B121" s="9"/>
      <c r="C121" s="10"/>
      <c r="D121" s="11"/>
      <c r="E121" s="10"/>
      <c r="F121" s="12"/>
    </row>
    <row r="122" spans="1:6" s="16" customFormat="1" ht="28.5" customHeight="1">
      <c r="A122" s="8"/>
      <c r="B122" s="9"/>
      <c r="C122" s="10"/>
      <c r="D122" s="11"/>
      <c r="E122" s="10"/>
      <c r="F122" s="12"/>
    </row>
    <row r="123" spans="1:6" s="16" customFormat="1" ht="28.5" customHeight="1">
      <c r="A123" s="8"/>
      <c r="B123" s="9"/>
      <c r="C123" s="10"/>
      <c r="D123" s="11"/>
      <c r="E123" s="10"/>
      <c r="F123" s="12"/>
    </row>
    <row r="124" spans="1:6" s="16" customFormat="1" ht="28.5" customHeight="1">
      <c r="A124" s="8"/>
      <c r="B124" s="9"/>
      <c r="C124" s="10"/>
      <c r="D124" s="11"/>
      <c r="E124" s="10"/>
      <c r="F124" s="12"/>
    </row>
    <row r="125" spans="1:6" s="16" customFormat="1" ht="28.5" customHeight="1">
      <c r="A125" s="8"/>
      <c r="B125" s="9"/>
      <c r="C125" s="10"/>
      <c r="D125" s="11"/>
      <c r="E125" s="10"/>
      <c r="F125" s="12"/>
    </row>
    <row r="126" spans="1:6" s="16" customFormat="1" ht="28.5" customHeight="1">
      <c r="A126" s="8"/>
      <c r="B126" s="9"/>
      <c r="C126" s="10"/>
      <c r="D126" s="11"/>
      <c r="E126" s="10"/>
      <c r="F126" s="12"/>
    </row>
    <row r="127" spans="1:6" s="16" customFormat="1" ht="28.5" customHeight="1">
      <c r="A127" s="8"/>
      <c r="B127" s="9"/>
      <c r="C127" s="10"/>
      <c r="D127" s="11"/>
      <c r="E127" s="10"/>
      <c r="F127" s="12"/>
    </row>
    <row r="128" spans="1:6" s="16" customFormat="1" ht="28.5" customHeight="1">
      <c r="A128" s="8"/>
      <c r="B128" s="9"/>
      <c r="C128" s="10"/>
      <c r="D128" s="11"/>
      <c r="E128" s="10"/>
      <c r="F128" s="12"/>
    </row>
    <row r="129" spans="1:6" s="16" customFormat="1" ht="28.5" customHeight="1">
      <c r="A129" s="8"/>
      <c r="B129" s="9"/>
      <c r="C129" s="10"/>
      <c r="D129" s="11"/>
      <c r="E129" s="10"/>
      <c r="F129" s="12"/>
    </row>
    <row r="130" spans="1:6" s="16" customFormat="1" ht="28.5" customHeight="1">
      <c r="A130" s="8"/>
      <c r="B130" s="9"/>
      <c r="C130" s="10"/>
      <c r="D130" s="11"/>
      <c r="E130" s="10"/>
      <c r="F130" s="12"/>
    </row>
    <row r="131" spans="1:6" s="16" customFormat="1" ht="28.5" customHeight="1">
      <c r="A131" s="8"/>
      <c r="B131" s="9"/>
      <c r="C131" s="10"/>
      <c r="D131" s="11"/>
      <c r="E131" s="10"/>
      <c r="F131" s="12"/>
    </row>
    <row r="132" spans="1:6" s="16" customFormat="1" ht="28.5" customHeight="1">
      <c r="A132" s="8"/>
      <c r="B132" s="9"/>
      <c r="C132" s="10"/>
      <c r="D132" s="11"/>
      <c r="E132" s="10"/>
      <c r="F132" s="12"/>
    </row>
    <row r="133" spans="1:6" s="16" customFormat="1" ht="28.5" customHeight="1">
      <c r="A133" s="8"/>
      <c r="B133" s="9"/>
      <c r="C133" s="10"/>
      <c r="D133" s="11"/>
      <c r="E133" s="10"/>
      <c r="F133" s="12"/>
    </row>
    <row r="134" spans="1:6" s="16" customFormat="1" ht="28.5" customHeight="1">
      <c r="A134" s="8"/>
      <c r="B134" s="9"/>
      <c r="C134" s="10"/>
      <c r="D134" s="11"/>
      <c r="E134" s="10"/>
      <c r="F134" s="12"/>
    </row>
    <row r="135" spans="1:6" s="16" customFormat="1" ht="28.5" customHeight="1">
      <c r="A135" s="8"/>
      <c r="B135" s="9"/>
      <c r="C135" s="10"/>
      <c r="D135" s="11"/>
      <c r="E135" s="10"/>
      <c r="F135" s="12"/>
    </row>
    <row r="136" spans="1:6" s="16" customFormat="1" ht="28.5" customHeight="1">
      <c r="A136" s="8"/>
      <c r="B136" s="9"/>
      <c r="C136" s="10"/>
      <c r="D136" s="11"/>
      <c r="E136" s="10"/>
      <c r="F136" s="12"/>
    </row>
    <row r="137" spans="1:6" s="16" customFormat="1" ht="28.5" customHeight="1">
      <c r="A137" s="8"/>
      <c r="B137" s="9"/>
      <c r="C137" s="10"/>
      <c r="D137" s="11"/>
      <c r="E137" s="10"/>
      <c r="F137" s="12"/>
    </row>
    <row r="138" spans="1:6" s="16" customFormat="1" ht="28.5" customHeight="1">
      <c r="A138" s="8"/>
      <c r="B138" s="9"/>
      <c r="C138" s="10"/>
      <c r="D138" s="11"/>
      <c r="E138" s="10"/>
      <c r="F138" s="12"/>
    </row>
    <row r="139" spans="1:6" s="16" customFormat="1" ht="28.5" customHeight="1">
      <c r="A139" s="8"/>
      <c r="B139" s="9"/>
      <c r="C139" s="10"/>
      <c r="D139" s="11"/>
      <c r="E139" s="10"/>
      <c r="F139" s="12"/>
    </row>
    <row r="140" spans="1:6" s="16" customFormat="1" ht="28.5" customHeight="1">
      <c r="A140" s="8"/>
      <c r="B140" s="9"/>
      <c r="C140" s="10"/>
      <c r="D140" s="11"/>
      <c r="E140" s="10"/>
      <c r="F140" s="12"/>
    </row>
    <row r="141" spans="1:6" s="16" customFormat="1" ht="28.5" customHeight="1">
      <c r="A141" s="8"/>
      <c r="B141" s="9"/>
      <c r="C141" s="10"/>
      <c r="D141" s="11"/>
      <c r="E141" s="10"/>
      <c r="F141" s="12"/>
    </row>
    <row r="142" spans="1:6" s="16" customFormat="1" ht="28.5" customHeight="1">
      <c r="A142" s="8"/>
      <c r="B142" s="9"/>
      <c r="C142" s="10"/>
      <c r="D142" s="11"/>
      <c r="E142" s="10"/>
      <c r="F142" s="12"/>
    </row>
    <row r="143" spans="1:6" s="16" customFormat="1" ht="28.5" customHeight="1">
      <c r="A143" s="8"/>
      <c r="B143" s="9"/>
      <c r="C143" s="10"/>
      <c r="D143" s="11"/>
      <c r="E143" s="10"/>
      <c r="F143" s="12"/>
    </row>
    <row r="144" spans="1:6" s="16" customFormat="1" ht="28.5" customHeight="1">
      <c r="A144" s="8"/>
      <c r="B144" s="9"/>
      <c r="C144" s="10"/>
      <c r="D144" s="11"/>
      <c r="E144" s="10"/>
      <c r="F144" s="12"/>
    </row>
    <row r="145" spans="1:6" s="16" customFormat="1" ht="28.5" customHeight="1">
      <c r="A145" s="8"/>
      <c r="B145" s="9"/>
      <c r="C145" s="10"/>
      <c r="D145" s="11"/>
      <c r="E145" s="10"/>
      <c r="F145" s="12"/>
    </row>
    <row r="146" spans="1:6" s="16" customFormat="1" ht="28.5" customHeight="1">
      <c r="A146" s="8"/>
      <c r="B146" s="9"/>
      <c r="C146" s="10"/>
      <c r="D146" s="11"/>
      <c r="E146" s="10"/>
      <c r="F146" s="12"/>
    </row>
    <row r="147" spans="1:6" s="16" customFormat="1" ht="28.5" customHeight="1">
      <c r="A147" s="8"/>
      <c r="B147" s="9"/>
      <c r="C147" s="10"/>
      <c r="D147" s="11"/>
      <c r="E147" s="10"/>
      <c r="F147" s="12"/>
    </row>
    <row r="148" spans="1:6" s="16" customFormat="1" ht="28.5" customHeight="1">
      <c r="A148" s="8"/>
      <c r="B148" s="9"/>
      <c r="C148" s="10"/>
      <c r="D148" s="11"/>
      <c r="E148" s="10"/>
      <c r="F148" s="12"/>
    </row>
    <row r="149" spans="1:6" s="16" customFormat="1" ht="28.5" customHeight="1">
      <c r="A149" s="8"/>
      <c r="B149" s="9"/>
      <c r="C149" s="10"/>
      <c r="D149" s="11"/>
      <c r="E149" s="10"/>
      <c r="F149" s="12"/>
    </row>
    <row r="150" spans="1:6" s="16" customFormat="1" ht="28.5" customHeight="1">
      <c r="A150" s="8"/>
      <c r="B150" s="9"/>
      <c r="C150" s="10"/>
      <c r="D150" s="11"/>
      <c r="E150" s="10"/>
      <c r="F150" s="12"/>
    </row>
    <row r="151" spans="1:6" s="16" customFormat="1" ht="28.5" customHeight="1">
      <c r="A151" s="8"/>
      <c r="B151" s="9"/>
      <c r="C151" s="10"/>
      <c r="D151" s="11"/>
      <c r="E151" s="10"/>
      <c r="F151" s="12"/>
    </row>
    <row r="152" spans="1:6" s="16" customFormat="1" ht="28.5" customHeight="1">
      <c r="A152" s="8"/>
      <c r="B152" s="9"/>
      <c r="C152" s="10"/>
      <c r="D152" s="11"/>
      <c r="E152" s="10"/>
      <c r="F152" s="12"/>
    </row>
    <row r="153" spans="1:6" s="16" customFormat="1" ht="28.5" customHeight="1">
      <c r="A153" s="8"/>
      <c r="B153" s="9"/>
      <c r="C153" s="10"/>
      <c r="D153" s="11"/>
      <c r="E153" s="10"/>
      <c r="F153" s="12"/>
    </row>
    <row r="154" spans="1:6" s="16" customFormat="1" ht="28.5" customHeight="1">
      <c r="A154" s="8"/>
      <c r="B154" s="9"/>
      <c r="C154" s="10"/>
      <c r="D154" s="11"/>
      <c r="E154" s="10"/>
      <c r="F154" s="12"/>
    </row>
    <row r="155" spans="1:6" s="16" customFormat="1" ht="28.5" customHeight="1">
      <c r="A155" s="8"/>
      <c r="B155" s="9"/>
      <c r="C155" s="10"/>
      <c r="D155" s="11"/>
      <c r="E155" s="10"/>
      <c r="F155" s="12"/>
    </row>
    <row r="156" spans="1:6" s="16" customFormat="1" ht="28.5" customHeight="1">
      <c r="A156" s="8"/>
      <c r="B156" s="9"/>
      <c r="C156" s="10"/>
      <c r="D156" s="11"/>
      <c r="E156" s="10"/>
      <c r="F156" s="12"/>
    </row>
    <row r="157" spans="1:6" s="16" customFormat="1" ht="28.5" customHeight="1">
      <c r="A157" s="8"/>
      <c r="B157" s="9"/>
      <c r="C157" s="10"/>
      <c r="D157" s="11"/>
      <c r="E157" s="10"/>
      <c r="F157" s="12"/>
    </row>
    <row r="158" spans="1:6" s="16" customFormat="1" ht="28.5" customHeight="1">
      <c r="A158" s="8"/>
      <c r="B158" s="9"/>
      <c r="C158" s="10"/>
      <c r="D158" s="11"/>
      <c r="E158" s="10"/>
      <c r="F158" s="12"/>
    </row>
    <row r="159" spans="1:6" s="16" customFormat="1" ht="28.5" customHeight="1">
      <c r="A159" s="8"/>
      <c r="B159" s="9"/>
      <c r="C159" s="10"/>
      <c r="D159" s="11"/>
      <c r="E159" s="10"/>
      <c r="F159" s="12"/>
    </row>
    <row r="160" spans="1:6" s="16" customFormat="1" ht="28.5" customHeight="1">
      <c r="A160" s="8"/>
      <c r="B160" s="9"/>
      <c r="C160" s="10"/>
      <c r="D160" s="11"/>
      <c r="E160" s="10"/>
      <c r="F160" s="12"/>
    </row>
    <row r="161" spans="1:6" s="16" customFormat="1" ht="28.5" customHeight="1">
      <c r="A161" s="8"/>
      <c r="B161" s="9"/>
      <c r="C161" s="10"/>
      <c r="D161" s="11"/>
      <c r="E161" s="10"/>
      <c r="F161" s="12"/>
    </row>
    <row r="162" spans="1:6" s="16" customFormat="1" ht="28.5" customHeight="1">
      <c r="A162" s="8"/>
      <c r="B162" s="9"/>
      <c r="C162" s="10"/>
      <c r="D162" s="11"/>
      <c r="E162" s="10"/>
      <c r="F162" s="12"/>
    </row>
    <row r="163" spans="1:6" s="16" customFormat="1" ht="28.5" customHeight="1">
      <c r="A163" s="8"/>
      <c r="B163" s="9"/>
      <c r="C163" s="10"/>
      <c r="D163" s="11"/>
      <c r="E163" s="10"/>
      <c r="F163" s="12"/>
    </row>
    <row r="164" spans="1:6" s="16" customFormat="1" ht="28.5" customHeight="1">
      <c r="A164" s="8"/>
      <c r="B164" s="9"/>
      <c r="C164" s="10"/>
      <c r="D164" s="11"/>
      <c r="E164" s="10"/>
      <c r="F164" s="12"/>
    </row>
    <row r="165" spans="1:6" s="16" customFormat="1" ht="28.5" customHeight="1">
      <c r="A165" s="8"/>
      <c r="B165" s="9"/>
      <c r="C165" s="10"/>
      <c r="D165" s="11"/>
      <c r="E165" s="10"/>
      <c r="F165" s="12"/>
    </row>
    <row r="166" spans="1:6" s="16" customFormat="1" ht="28.5" customHeight="1">
      <c r="A166" s="8"/>
      <c r="B166" s="9"/>
      <c r="C166" s="10"/>
      <c r="D166" s="11"/>
      <c r="E166" s="10"/>
      <c r="F166" s="12"/>
    </row>
    <row r="167" spans="1:6" s="16" customFormat="1" ht="28.5" customHeight="1">
      <c r="A167" s="8"/>
      <c r="B167" s="9"/>
      <c r="C167" s="10"/>
      <c r="D167" s="11"/>
      <c r="E167" s="10"/>
      <c r="F167" s="12"/>
    </row>
    <row r="168" spans="1:6" s="16" customFormat="1" ht="28.5" customHeight="1">
      <c r="A168" s="8"/>
      <c r="B168" s="9"/>
      <c r="C168" s="10"/>
      <c r="D168" s="11"/>
      <c r="E168" s="10"/>
      <c r="F168" s="12"/>
    </row>
    <row r="169" spans="1:6" s="16" customFormat="1" ht="28.5" customHeight="1">
      <c r="A169" s="8"/>
      <c r="B169" s="9"/>
      <c r="C169" s="10"/>
      <c r="D169" s="11"/>
      <c r="E169" s="10"/>
      <c r="F169" s="12"/>
    </row>
    <row r="170" spans="1:6" s="16" customFormat="1" ht="28.5" customHeight="1">
      <c r="A170" s="8"/>
      <c r="B170" s="9"/>
      <c r="C170" s="10"/>
      <c r="D170" s="11"/>
      <c r="E170" s="10"/>
      <c r="F170" s="12"/>
    </row>
    <row r="171" spans="1:6" s="16" customFormat="1" ht="28.5" customHeight="1">
      <c r="A171" s="8"/>
      <c r="B171" s="9"/>
      <c r="C171" s="10"/>
      <c r="D171" s="11"/>
      <c r="E171" s="10"/>
      <c r="F171" s="12"/>
    </row>
    <row r="172" spans="1:6" s="16" customFormat="1" ht="28.5" customHeight="1">
      <c r="A172" s="8"/>
      <c r="B172" s="9"/>
      <c r="C172" s="10"/>
      <c r="D172" s="11"/>
      <c r="E172" s="10"/>
      <c r="F172" s="12"/>
    </row>
    <row r="173" spans="1:6" s="16" customFormat="1" ht="28.5" customHeight="1">
      <c r="A173" s="8"/>
      <c r="B173" s="9"/>
      <c r="C173" s="10"/>
      <c r="D173" s="11"/>
      <c r="E173" s="10"/>
      <c r="F173" s="12"/>
    </row>
    <row r="174" spans="1:6" s="16" customFormat="1" ht="28.5" customHeight="1">
      <c r="A174" s="8"/>
      <c r="B174" s="9"/>
      <c r="C174" s="10"/>
      <c r="D174" s="11"/>
      <c r="E174" s="10"/>
      <c r="F174" s="12"/>
    </row>
    <row r="175" spans="1:6" s="16" customFormat="1" ht="28.5" customHeight="1">
      <c r="A175" s="8"/>
      <c r="B175" s="9"/>
      <c r="C175" s="10"/>
      <c r="D175" s="11"/>
      <c r="E175" s="10"/>
      <c r="F175" s="12"/>
    </row>
    <row r="176" spans="1:6" s="16" customFormat="1" ht="28.5" customHeight="1">
      <c r="A176" s="8"/>
      <c r="B176" s="9"/>
      <c r="C176" s="10"/>
      <c r="D176" s="11"/>
      <c r="E176" s="10"/>
      <c r="F176" s="12"/>
    </row>
    <row r="177" spans="1:6" s="16" customFormat="1" ht="28.5" customHeight="1">
      <c r="A177" s="8"/>
      <c r="B177" s="9"/>
      <c r="C177" s="10"/>
      <c r="D177" s="11"/>
      <c r="E177" s="10"/>
      <c r="F177" s="12"/>
    </row>
    <row r="178" spans="1:6" s="16" customFormat="1" ht="28.5" customHeight="1">
      <c r="A178" s="8"/>
      <c r="B178" s="9"/>
      <c r="C178" s="10"/>
      <c r="D178" s="11"/>
      <c r="E178" s="10"/>
      <c r="F178" s="12"/>
    </row>
    <row r="179" spans="1:6" s="16" customFormat="1" ht="28.5" customHeight="1">
      <c r="A179" s="8"/>
      <c r="B179" s="9"/>
      <c r="C179" s="10"/>
      <c r="D179" s="11"/>
      <c r="E179" s="10"/>
      <c r="F179" s="12"/>
    </row>
    <row r="180" spans="1:6" s="16" customFormat="1" ht="28.5" customHeight="1">
      <c r="A180" s="8"/>
      <c r="B180" s="9"/>
      <c r="C180" s="10"/>
      <c r="D180" s="11"/>
      <c r="E180" s="10"/>
      <c r="F180" s="12"/>
    </row>
    <row r="181" spans="1:6" s="16" customFormat="1" ht="28.5" customHeight="1">
      <c r="A181" s="8"/>
      <c r="B181" s="9"/>
      <c r="C181" s="10"/>
      <c r="D181" s="11"/>
      <c r="E181" s="10"/>
      <c r="F181" s="12"/>
    </row>
    <row r="182" spans="1:6" s="16" customFormat="1" ht="28.5" customHeight="1">
      <c r="A182" s="8"/>
      <c r="B182" s="9"/>
      <c r="C182" s="10"/>
      <c r="D182" s="11"/>
      <c r="E182" s="10"/>
      <c r="F182" s="12"/>
    </row>
    <row r="183" spans="1:6" s="16" customFormat="1" ht="28.5" customHeight="1">
      <c r="A183" s="8"/>
      <c r="B183" s="9"/>
      <c r="C183" s="10"/>
      <c r="D183" s="11"/>
      <c r="E183" s="10"/>
      <c r="F183" s="12"/>
    </row>
    <row r="184" spans="1:6" s="16" customFormat="1" ht="28.5" customHeight="1">
      <c r="A184" s="8"/>
      <c r="B184" s="9"/>
      <c r="C184" s="10"/>
      <c r="D184" s="11"/>
      <c r="E184" s="10"/>
      <c r="F184" s="12"/>
    </row>
    <row r="185" spans="1:6" s="16" customFormat="1" ht="28.5" customHeight="1">
      <c r="A185" s="8"/>
      <c r="B185" s="9"/>
      <c r="C185" s="10"/>
      <c r="D185" s="11"/>
      <c r="E185" s="10"/>
      <c r="F185" s="12"/>
    </row>
    <row r="186" spans="1:6" s="16" customFormat="1" ht="28.5" customHeight="1">
      <c r="A186" s="8"/>
      <c r="B186" s="9"/>
      <c r="C186" s="10"/>
      <c r="D186" s="11"/>
      <c r="E186" s="10"/>
      <c r="F186" s="12"/>
    </row>
    <row r="187" spans="1:6" s="16" customFormat="1" ht="28.5" customHeight="1">
      <c r="A187" s="8"/>
      <c r="B187" s="9"/>
      <c r="C187" s="10"/>
      <c r="D187" s="11"/>
      <c r="E187" s="10"/>
      <c r="F187" s="12"/>
    </row>
    <row r="188" spans="1:6" s="16" customFormat="1" ht="28.5" customHeight="1">
      <c r="A188" s="8"/>
      <c r="B188" s="9"/>
      <c r="C188" s="10"/>
      <c r="D188" s="11"/>
      <c r="E188" s="10"/>
      <c r="F188" s="12"/>
    </row>
    <row r="189" spans="1:6" s="16" customFormat="1" ht="28.5" customHeight="1">
      <c r="A189" s="8"/>
      <c r="B189" s="9"/>
      <c r="C189" s="10"/>
      <c r="D189" s="11"/>
      <c r="E189" s="10"/>
      <c r="F189" s="12"/>
    </row>
    <row r="190" spans="1:6" s="16" customFormat="1" ht="28.5" customHeight="1">
      <c r="A190" s="8"/>
      <c r="B190" s="9"/>
      <c r="C190" s="10"/>
      <c r="D190" s="11"/>
      <c r="E190" s="10"/>
      <c r="F190" s="12"/>
    </row>
    <row r="191" spans="1:6" s="16" customFormat="1" ht="28.5" customHeight="1">
      <c r="A191" s="8"/>
      <c r="B191" s="9"/>
      <c r="C191" s="10"/>
      <c r="D191" s="11"/>
      <c r="E191" s="10"/>
      <c r="F191" s="12"/>
    </row>
    <row r="192" spans="1:6" s="16" customFormat="1" ht="28.5" customHeight="1">
      <c r="A192" s="8"/>
      <c r="B192" s="9"/>
      <c r="C192" s="10"/>
      <c r="D192" s="11"/>
      <c r="E192" s="10"/>
      <c r="F192" s="12"/>
    </row>
    <row r="193" spans="1:6" s="16" customFormat="1" ht="28.5" customHeight="1">
      <c r="A193" s="8"/>
      <c r="B193" s="9"/>
      <c r="C193" s="10"/>
      <c r="D193" s="11"/>
      <c r="E193" s="10"/>
      <c r="F193" s="12"/>
    </row>
    <row r="194" spans="1:6" s="16" customFormat="1" ht="28.5" customHeight="1">
      <c r="A194" s="8"/>
      <c r="B194" s="9"/>
      <c r="C194" s="10"/>
      <c r="D194" s="11"/>
      <c r="E194" s="10"/>
      <c r="F194" s="12"/>
    </row>
    <row r="195" spans="1:6" s="16" customFormat="1" ht="28.5" customHeight="1">
      <c r="A195" s="8"/>
      <c r="B195" s="9"/>
      <c r="C195" s="10"/>
      <c r="D195" s="11"/>
      <c r="E195" s="10"/>
      <c r="F195" s="12"/>
    </row>
    <row r="196" spans="1:6" s="16" customFormat="1" ht="28.5" customHeight="1">
      <c r="A196" s="8"/>
      <c r="B196" s="9"/>
      <c r="C196" s="10"/>
      <c r="D196" s="11"/>
      <c r="E196" s="10"/>
      <c r="F196" s="12"/>
    </row>
    <row r="197" spans="1:6" s="16" customFormat="1" ht="28.5" customHeight="1">
      <c r="A197" s="8"/>
      <c r="B197" s="9"/>
      <c r="C197" s="10"/>
      <c r="D197" s="11"/>
      <c r="E197" s="10"/>
      <c r="F197" s="12"/>
    </row>
    <row r="198" spans="1:6" s="16" customFormat="1" ht="28.5" customHeight="1">
      <c r="A198" s="8"/>
      <c r="B198" s="9"/>
      <c r="C198" s="10"/>
      <c r="D198" s="11"/>
      <c r="E198" s="10"/>
      <c r="F198" s="12"/>
    </row>
    <row r="199" spans="1:6" s="16" customFormat="1" ht="28.5" customHeight="1">
      <c r="A199" s="8"/>
      <c r="B199" s="9"/>
      <c r="C199" s="10"/>
      <c r="D199" s="11"/>
      <c r="E199" s="10"/>
      <c r="F199" s="12"/>
    </row>
    <row r="200" spans="1:6" s="16" customFormat="1" ht="28.5" customHeight="1">
      <c r="A200" s="8"/>
      <c r="B200" s="9"/>
      <c r="C200" s="10"/>
      <c r="D200" s="11"/>
      <c r="E200" s="10"/>
      <c r="F200" s="12"/>
    </row>
    <row r="201" spans="1:6" s="16" customFormat="1" ht="28.5" customHeight="1">
      <c r="A201" s="8"/>
      <c r="B201" s="9"/>
      <c r="C201" s="10"/>
      <c r="D201" s="11"/>
      <c r="E201" s="10"/>
      <c r="F201" s="12"/>
    </row>
    <row r="202" spans="1:6" s="16" customFormat="1" ht="28.5" customHeight="1">
      <c r="A202" s="8"/>
      <c r="B202" s="9"/>
      <c r="C202" s="10"/>
      <c r="D202" s="11"/>
      <c r="E202" s="10"/>
      <c r="F202" s="12"/>
    </row>
    <row r="203" spans="1:6" s="16" customFormat="1" ht="28.5" customHeight="1">
      <c r="A203" s="8"/>
      <c r="B203" s="9"/>
      <c r="C203" s="10"/>
      <c r="D203" s="11"/>
      <c r="E203" s="10"/>
      <c r="F203" s="12"/>
    </row>
    <row r="204" spans="1:6" s="16" customFormat="1" ht="28.5" customHeight="1">
      <c r="A204" s="8"/>
      <c r="B204" s="9"/>
      <c r="C204" s="10"/>
      <c r="D204" s="11"/>
      <c r="E204" s="10"/>
      <c r="F204" s="12"/>
    </row>
    <row r="205" spans="1:6" s="16" customFormat="1" ht="28.5" customHeight="1">
      <c r="A205" s="8"/>
      <c r="B205" s="9"/>
      <c r="C205" s="10"/>
      <c r="D205" s="11"/>
      <c r="E205" s="10"/>
      <c r="F205" s="12"/>
    </row>
    <row r="206" spans="1:6" s="16" customFormat="1" ht="28.5" customHeight="1">
      <c r="A206" s="8"/>
      <c r="B206" s="9"/>
      <c r="C206" s="10"/>
      <c r="D206" s="11"/>
      <c r="E206" s="10"/>
      <c r="F206" s="12"/>
    </row>
    <row r="207" spans="1:6" s="16" customFormat="1" ht="28.5" customHeight="1">
      <c r="A207" s="8"/>
      <c r="B207" s="9"/>
      <c r="C207" s="10"/>
      <c r="D207" s="11"/>
      <c r="E207" s="10"/>
      <c r="F207" s="12"/>
    </row>
    <row r="208" spans="1:6" s="16" customFormat="1" ht="28.5" customHeight="1">
      <c r="A208" s="8"/>
      <c r="B208" s="9"/>
      <c r="C208" s="10"/>
      <c r="D208" s="11"/>
      <c r="E208" s="10"/>
      <c r="F208" s="12"/>
    </row>
    <row r="209" spans="1:6" s="16" customFormat="1" ht="28.5" customHeight="1">
      <c r="A209" s="8"/>
      <c r="B209" s="9"/>
      <c r="C209" s="10"/>
      <c r="D209" s="11"/>
      <c r="E209" s="10"/>
      <c r="F209" s="12"/>
    </row>
    <row r="210" spans="1:6" s="16" customFormat="1" ht="28.5" customHeight="1">
      <c r="A210" s="8"/>
      <c r="B210" s="9"/>
      <c r="C210" s="10"/>
      <c r="D210" s="11"/>
      <c r="E210" s="10"/>
      <c r="F210" s="12"/>
    </row>
    <row r="211" spans="1:6" s="16" customFormat="1" ht="28.5" customHeight="1">
      <c r="A211" s="8"/>
      <c r="B211" s="9"/>
      <c r="C211" s="10"/>
      <c r="D211" s="11"/>
      <c r="E211" s="10"/>
      <c r="F211" s="12"/>
    </row>
    <row r="212" spans="1:6" s="16" customFormat="1" ht="28.5" customHeight="1">
      <c r="A212" s="8"/>
      <c r="B212" s="9"/>
      <c r="C212" s="10"/>
      <c r="D212" s="11"/>
      <c r="E212" s="10"/>
      <c r="F212" s="12"/>
    </row>
    <row r="213" spans="1:6" s="16" customFormat="1" ht="28.5" customHeight="1">
      <c r="A213" s="8"/>
      <c r="B213" s="9"/>
      <c r="C213" s="10"/>
      <c r="D213" s="11"/>
      <c r="E213" s="10"/>
      <c r="F213" s="12"/>
    </row>
    <row r="214" spans="1:6" s="16" customFormat="1" ht="28.5" customHeight="1">
      <c r="A214" s="8"/>
      <c r="B214" s="9"/>
      <c r="C214" s="10"/>
      <c r="D214" s="11"/>
      <c r="E214" s="10"/>
      <c r="F214" s="12"/>
    </row>
    <row r="215" spans="1:6" s="16" customFormat="1" ht="28.5" customHeight="1">
      <c r="A215" s="8"/>
      <c r="B215" s="9"/>
      <c r="C215" s="10"/>
      <c r="D215" s="11"/>
      <c r="E215" s="10"/>
      <c r="F215" s="12"/>
    </row>
    <row r="216" spans="1:6" s="16" customFormat="1" ht="28.5" customHeight="1">
      <c r="A216" s="8"/>
      <c r="B216" s="9"/>
      <c r="C216" s="10"/>
      <c r="D216" s="11"/>
      <c r="E216" s="10"/>
      <c r="F216" s="12"/>
    </row>
    <row r="217" spans="1:7" s="16" customFormat="1" ht="28.5" customHeight="1">
      <c r="A217" s="8"/>
      <c r="B217" s="9"/>
      <c r="C217" s="10"/>
      <c r="D217" s="11"/>
      <c r="E217" s="10"/>
      <c r="F217" s="12"/>
      <c r="G217" s="22"/>
    </row>
    <row r="218" spans="1:7" s="16" customFormat="1" ht="28.5" customHeight="1">
      <c r="A218" s="8"/>
      <c r="B218" s="9"/>
      <c r="C218" s="10"/>
      <c r="D218" s="11"/>
      <c r="E218" s="10"/>
      <c r="F218" s="12"/>
      <c r="G218" s="22"/>
    </row>
    <row r="219" spans="1:7" s="16" customFormat="1" ht="28.5" customHeight="1">
      <c r="A219" s="8"/>
      <c r="B219" s="9"/>
      <c r="C219" s="10"/>
      <c r="D219" s="11"/>
      <c r="E219" s="10"/>
      <c r="F219" s="12"/>
      <c r="G219" s="22"/>
    </row>
    <row r="220" spans="1:7" s="16" customFormat="1" ht="28.5" customHeight="1">
      <c r="A220" s="8"/>
      <c r="B220" s="9"/>
      <c r="C220" s="10"/>
      <c r="D220" s="11"/>
      <c r="E220" s="10"/>
      <c r="F220" s="12"/>
      <c r="G220" s="22"/>
    </row>
    <row r="221" spans="1:7" s="16" customFormat="1" ht="28.5" customHeight="1">
      <c r="A221" s="8"/>
      <c r="B221" s="9"/>
      <c r="C221" s="10"/>
      <c r="D221" s="11"/>
      <c r="E221" s="10"/>
      <c r="F221" s="12"/>
      <c r="G221" s="22"/>
    </row>
    <row r="222" spans="1:7" s="16" customFormat="1" ht="28.5" customHeight="1">
      <c r="A222" s="8"/>
      <c r="B222" s="9"/>
      <c r="C222" s="10"/>
      <c r="D222" s="11"/>
      <c r="E222" s="10"/>
      <c r="F222" s="12"/>
      <c r="G222" s="22"/>
    </row>
    <row r="223" spans="1:7" s="16" customFormat="1" ht="28.5" customHeight="1">
      <c r="A223" s="8"/>
      <c r="B223" s="9"/>
      <c r="C223" s="10"/>
      <c r="D223" s="11"/>
      <c r="E223" s="10"/>
      <c r="F223" s="12"/>
      <c r="G223" s="22"/>
    </row>
    <row r="224" spans="1:7" s="16" customFormat="1" ht="28.5" customHeight="1">
      <c r="A224" s="8"/>
      <c r="B224" s="9"/>
      <c r="C224" s="10"/>
      <c r="D224" s="11"/>
      <c r="E224" s="10"/>
      <c r="F224" s="12"/>
      <c r="G224" s="22"/>
    </row>
    <row r="225" spans="1:7" s="16" customFormat="1" ht="28.5" customHeight="1">
      <c r="A225" s="8"/>
      <c r="B225" s="9"/>
      <c r="C225" s="10"/>
      <c r="D225" s="11"/>
      <c r="E225" s="10"/>
      <c r="F225" s="12"/>
      <c r="G225" s="22"/>
    </row>
    <row r="226" spans="1:6" s="20" customFormat="1" ht="28.5" customHeight="1">
      <c r="A226" s="8"/>
      <c r="B226" s="9"/>
      <c r="C226" s="10"/>
      <c r="D226" s="11"/>
      <c r="E226" s="10"/>
      <c r="F226" s="12"/>
    </row>
    <row r="227" spans="1:6" s="20" customFormat="1" ht="28.5" customHeight="1">
      <c r="A227" s="8"/>
      <c r="B227" s="9"/>
      <c r="C227" s="10"/>
      <c r="D227" s="11"/>
      <c r="E227" s="10"/>
      <c r="F227" s="12"/>
    </row>
    <row r="228" spans="1:6" s="20" customFormat="1" ht="28.5" customHeight="1">
      <c r="A228" s="8"/>
      <c r="B228" s="9"/>
      <c r="C228" s="10"/>
      <c r="D228" s="11"/>
      <c r="E228" s="10"/>
      <c r="F228" s="12"/>
    </row>
    <row r="229" spans="1:6" s="20" customFormat="1" ht="28.5" customHeight="1">
      <c r="A229" s="8"/>
      <c r="B229" s="9"/>
      <c r="C229" s="10"/>
      <c r="D229" s="11"/>
      <c r="E229" s="10"/>
      <c r="F229" s="12"/>
    </row>
    <row r="230" spans="1:6" s="20" customFormat="1" ht="28.5" customHeight="1">
      <c r="A230" s="8"/>
      <c r="B230" s="9"/>
      <c r="C230" s="10"/>
      <c r="D230" s="11"/>
      <c r="E230" s="10"/>
      <c r="F230" s="12"/>
    </row>
    <row r="231" spans="1:6" s="20" customFormat="1" ht="28.5" customHeight="1">
      <c r="A231" s="8"/>
      <c r="B231" s="9"/>
      <c r="C231" s="10"/>
      <c r="D231" s="11"/>
      <c r="E231" s="10"/>
      <c r="F231" s="12"/>
    </row>
    <row r="232" spans="1:6" s="20" customFormat="1" ht="28.5" customHeight="1">
      <c r="A232" s="8"/>
      <c r="B232" s="9"/>
      <c r="C232" s="10"/>
      <c r="D232" s="11"/>
      <c r="E232" s="10"/>
      <c r="F232" s="12"/>
    </row>
    <row r="233" spans="1:6" s="20" customFormat="1" ht="28.5" customHeight="1">
      <c r="A233" s="8"/>
      <c r="B233" s="9"/>
      <c r="C233" s="10"/>
      <c r="D233" s="11"/>
      <c r="E233" s="10"/>
      <c r="F233" s="12"/>
    </row>
    <row r="234" spans="1:6" s="20" customFormat="1" ht="28.5" customHeight="1">
      <c r="A234" s="8"/>
      <c r="B234" s="9"/>
      <c r="C234" s="10"/>
      <c r="D234" s="11"/>
      <c r="E234" s="10"/>
      <c r="F234" s="12"/>
    </row>
    <row r="235" spans="1:6" s="20" customFormat="1" ht="28.5" customHeight="1">
      <c r="A235" s="8"/>
      <c r="B235" s="9"/>
      <c r="C235" s="10"/>
      <c r="D235" s="11"/>
      <c r="E235" s="10"/>
      <c r="F235" s="12"/>
    </row>
    <row r="236" spans="1:6" s="20" customFormat="1" ht="28.5" customHeight="1">
      <c r="A236" s="8"/>
      <c r="B236" s="9"/>
      <c r="C236" s="10"/>
      <c r="D236" s="11"/>
      <c r="E236" s="10"/>
      <c r="F236" s="12"/>
    </row>
    <row r="237" spans="1:6" s="20" customFormat="1" ht="28.5" customHeight="1">
      <c r="A237" s="8"/>
      <c r="B237" s="9"/>
      <c r="C237" s="10"/>
      <c r="D237" s="11"/>
      <c r="E237" s="10"/>
      <c r="F237" s="12"/>
    </row>
    <row r="238" spans="1:6" s="20" customFormat="1" ht="28.5" customHeight="1">
      <c r="A238" s="8"/>
      <c r="B238" s="9"/>
      <c r="C238" s="10"/>
      <c r="D238" s="11"/>
      <c r="E238" s="10"/>
      <c r="F238" s="12"/>
    </row>
    <row r="239" spans="1:6" s="20" customFormat="1" ht="28.5" customHeight="1">
      <c r="A239" s="8"/>
      <c r="B239" s="9"/>
      <c r="C239" s="10"/>
      <c r="D239" s="11"/>
      <c r="E239" s="10"/>
      <c r="F239" s="12"/>
    </row>
    <row r="240" spans="1:6" s="20" customFormat="1" ht="28.5" customHeight="1">
      <c r="A240" s="8"/>
      <c r="B240" s="9"/>
      <c r="C240" s="10"/>
      <c r="D240" s="11"/>
      <c r="E240" s="10"/>
      <c r="F240" s="12"/>
    </row>
    <row r="241" spans="1:6" s="20" customFormat="1" ht="28.5" customHeight="1">
      <c r="A241" s="8"/>
      <c r="B241" s="9"/>
      <c r="C241" s="10"/>
      <c r="D241" s="11"/>
      <c r="E241" s="10"/>
      <c r="F241" s="12"/>
    </row>
    <row r="242" spans="1:6" s="20" customFormat="1" ht="28.5" customHeight="1">
      <c r="A242" s="8"/>
      <c r="B242" s="9"/>
      <c r="C242" s="10"/>
      <c r="D242" s="11"/>
      <c r="E242" s="10"/>
      <c r="F242" s="12"/>
    </row>
    <row r="243" spans="1:6" s="20" customFormat="1" ht="28.5" customHeight="1">
      <c r="A243" s="8"/>
      <c r="B243" s="9"/>
      <c r="C243" s="10"/>
      <c r="D243" s="11"/>
      <c r="E243" s="10"/>
      <c r="F243" s="12"/>
    </row>
    <row r="244" spans="1:6" s="20" customFormat="1" ht="28.5" customHeight="1">
      <c r="A244" s="8"/>
      <c r="B244" s="9"/>
      <c r="C244" s="10"/>
      <c r="D244" s="11"/>
      <c r="E244" s="10"/>
      <c r="F244" s="12"/>
    </row>
    <row r="245" spans="1:6" s="20" customFormat="1" ht="28.5" customHeight="1">
      <c r="A245" s="8"/>
      <c r="B245" s="9"/>
      <c r="C245" s="10"/>
      <c r="D245" s="11"/>
      <c r="E245" s="10"/>
      <c r="F245" s="12"/>
    </row>
    <row r="246" spans="1:6" s="20" customFormat="1" ht="28.5" customHeight="1">
      <c r="A246" s="8"/>
      <c r="B246" s="9"/>
      <c r="C246" s="10"/>
      <c r="D246" s="11"/>
      <c r="E246" s="10"/>
      <c r="F246" s="12"/>
    </row>
    <row r="247" spans="1:6" s="20" customFormat="1" ht="28.5" customHeight="1">
      <c r="A247" s="8"/>
      <c r="B247" s="9"/>
      <c r="C247" s="10"/>
      <c r="D247" s="11"/>
      <c r="E247" s="10"/>
      <c r="F247" s="12"/>
    </row>
    <row r="248" spans="1:6" s="20" customFormat="1" ht="28.5" customHeight="1">
      <c r="A248" s="8"/>
      <c r="B248" s="9"/>
      <c r="C248" s="10"/>
      <c r="D248" s="11"/>
      <c r="E248" s="10"/>
      <c r="F248" s="12"/>
    </row>
    <row r="249" spans="1:6" s="20" customFormat="1" ht="28.5" customHeight="1">
      <c r="A249" s="8"/>
      <c r="B249" s="9"/>
      <c r="C249" s="10"/>
      <c r="D249" s="11"/>
      <c r="E249" s="10"/>
      <c r="F249" s="12"/>
    </row>
    <row r="250" spans="1:6" s="20" customFormat="1" ht="28.5" customHeight="1">
      <c r="A250" s="8"/>
      <c r="B250" s="9"/>
      <c r="C250" s="10"/>
      <c r="D250" s="11"/>
      <c r="E250" s="10"/>
      <c r="F250" s="12"/>
    </row>
    <row r="251" spans="1:6" s="20" customFormat="1" ht="28.5" customHeight="1">
      <c r="A251" s="8"/>
      <c r="B251" s="9"/>
      <c r="C251" s="10"/>
      <c r="D251" s="11"/>
      <c r="E251" s="10"/>
      <c r="F251" s="12"/>
    </row>
    <row r="252" spans="1:6" s="20" customFormat="1" ht="28.5" customHeight="1">
      <c r="A252" s="8"/>
      <c r="B252" s="9"/>
      <c r="C252" s="10"/>
      <c r="D252" s="11"/>
      <c r="E252" s="10"/>
      <c r="F252" s="12"/>
    </row>
    <row r="253" spans="1:6" s="20" customFormat="1" ht="28.5" customHeight="1">
      <c r="A253" s="8"/>
      <c r="B253" s="9"/>
      <c r="C253" s="10"/>
      <c r="D253" s="11"/>
      <c r="E253" s="10"/>
      <c r="F253" s="12"/>
    </row>
    <row r="254" spans="1:6" s="20" customFormat="1" ht="28.5" customHeight="1">
      <c r="A254" s="8"/>
      <c r="B254" s="9"/>
      <c r="C254" s="10"/>
      <c r="D254" s="11"/>
      <c r="E254" s="10"/>
      <c r="F254" s="12"/>
    </row>
    <row r="255" spans="1:6" s="20" customFormat="1" ht="28.5" customHeight="1">
      <c r="A255" s="8"/>
      <c r="B255" s="9"/>
      <c r="C255" s="10"/>
      <c r="D255" s="11"/>
      <c r="E255" s="10"/>
      <c r="F255" s="12"/>
    </row>
    <row r="256" spans="1:12" s="20" customFormat="1" ht="28.5" customHeight="1">
      <c r="A256" s="8"/>
      <c r="B256" s="9"/>
      <c r="C256" s="10"/>
      <c r="D256" s="11"/>
      <c r="E256" s="10"/>
      <c r="F256" s="12"/>
      <c r="H256" s="39"/>
      <c r="I256" s="40"/>
      <c r="J256" s="41"/>
      <c r="K256" s="40"/>
      <c r="L256" s="42"/>
    </row>
    <row r="257" spans="1:6" s="20" customFormat="1" ht="28.5" customHeight="1">
      <c r="A257" s="8"/>
      <c r="B257" s="9"/>
      <c r="C257" s="10"/>
      <c r="D257" s="11"/>
      <c r="E257" s="10"/>
      <c r="F257" s="12"/>
    </row>
    <row r="258" spans="1:6" s="20" customFormat="1" ht="28.5" customHeight="1">
      <c r="A258" s="8"/>
      <c r="B258" s="9"/>
      <c r="C258" s="10"/>
      <c r="D258" s="11"/>
      <c r="E258" s="10"/>
      <c r="F258" s="12"/>
    </row>
    <row r="259" spans="1:6" s="20" customFormat="1" ht="28.5" customHeight="1">
      <c r="A259" s="8"/>
      <c r="B259" s="9"/>
      <c r="C259" s="10"/>
      <c r="D259" s="11"/>
      <c r="E259" s="10"/>
      <c r="F259" s="12"/>
    </row>
    <row r="260" spans="1:6" s="20" customFormat="1" ht="28.5" customHeight="1">
      <c r="A260" s="8"/>
      <c r="B260" s="9"/>
      <c r="C260" s="10"/>
      <c r="D260" s="11"/>
      <c r="E260" s="10"/>
      <c r="F260" s="12"/>
    </row>
    <row r="261" spans="1:6" s="20" customFormat="1" ht="28.5" customHeight="1">
      <c r="A261" s="8"/>
      <c r="B261" s="9"/>
      <c r="C261" s="10"/>
      <c r="D261" s="11"/>
      <c r="E261" s="10"/>
      <c r="F261" s="12"/>
    </row>
    <row r="262" spans="1:6" s="20" customFormat="1" ht="28.5" customHeight="1">
      <c r="A262" s="8"/>
      <c r="B262" s="9"/>
      <c r="C262" s="10"/>
      <c r="D262" s="11"/>
      <c r="E262" s="10"/>
      <c r="F262" s="12"/>
    </row>
    <row r="263" spans="1:6" s="20" customFormat="1" ht="28.5" customHeight="1">
      <c r="A263" s="8"/>
      <c r="B263" s="9"/>
      <c r="C263" s="10"/>
      <c r="D263" s="11"/>
      <c r="E263" s="10"/>
      <c r="F263" s="12"/>
    </row>
    <row r="264" spans="1:6" s="20" customFormat="1" ht="28.5" customHeight="1">
      <c r="A264" s="8"/>
      <c r="B264" s="9"/>
      <c r="C264" s="10"/>
      <c r="D264" s="11"/>
      <c r="E264" s="10"/>
      <c r="F264" s="12"/>
    </row>
    <row r="265" spans="1:6" s="20" customFormat="1" ht="28.5" customHeight="1">
      <c r="A265" s="8"/>
      <c r="B265" s="9"/>
      <c r="C265" s="10"/>
      <c r="D265" s="11"/>
      <c r="E265" s="10"/>
      <c r="F265" s="12"/>
    </row>
    <row r="266" spans="1:6" s="20" customFormat="1" ht="28.5" customHeight="1">
      <c r="A266" s="8"/>
      <c r="B266" s="9"/>
      <c r="C266" s="10"/>
      <c r="D266" s="11"/>
      <c r="E266" s="10"/>
      <c r="F266" s="12"/>
    </row>
    <row r="267" spans="1:6" s="20" customFormat="1" ht="28.5" customHeight="1">
      <c r="A267" s="8"/>
      <c r="B267" s="9"/>
      <c r="C267" s="10"/>
      <c r="D267" s="11"/>
      <c r="E267" s="10"/>
      <c r="F267" s="12"/>
    </row>
    <row r="268" spans="1:6" s="20" customFormat="1" ht="28.5" customHeight="1">
      <c r="A268" s="8"/>
      <c r="B268" s="9"/>
      <c r="C268" s="10"/>
      <c r="D268" s="11"/>
      <c r="E268" s="10"/>
      <c r="F268" s="12"/>
    </row>
    <row r="269" spans="1:6" s="20" customFormat="1" ht="28.5" customHeight="1">
      <c r="A269" s="8"/>
      <c r="B269" s="9"/>
      <c r="C269" s="10"/>
      <c r="D269" s="11"/>
      <c r="E269" s="10"/>
      <c r="F269" s="12"/>
    </row>
    <row r="270" spans="1:6" s="20" customFormat="1" ht="28.5" customHeight="1">
      <c r="A270" s="8"/>
      <c r="B270" s="9"/>
      <c r="C270" s="10"/>
      <c r="D270" s="11"/>
      <c r="E270" s="10"/>
      <c r="F270" s="12"/>
    </row>
    <row r="271" spans="1:6" s="20" customFormat="1" ht="28.5" customHeight="1">
      <c r="A271" s="8"/>
      <c r="B271" s="9"/>
      <c r="C271" s="10"/>
      <c r="D271" s="11"/>
      <c r="E271" s="10"/>
      <c r="F271" s="12"/>
    </row>
    <row r="272" spans="1:6" s="20" customFormat="1" ht="28.5" customHeight="1">
      <c r="A272" s="8"/>
      <c r="B272" s="9"/>
      <c r="C272" s="10"/>
      <c r="D272" s="11"/>
      <c r="E272" s="10"/>
      <c r="F272" s="12"/>
    </row>
    <row r="273" spans="1:6" s="20" customFormat="1" ht="28.5" customHeight="1">
      <c r="A273" s="8"/>
      <c r="B273" s="9"/>
      <c r="C273" s="10"/>
      <c r="D273" s="11"/>
      <c r="E273" s="10"/>
      <c r="F273" s="12"/>
    </row>
    <row r="274" spans="1:6" s="20" customFormat="1" ht="28.5" customHeight="1">
      <c r="A274" s="8"/>
      <c r="B274" s="9"/>
      <c r="C274" s="10"/>
      <c r="D274" s="11"/>
      <c r="E274" s="10"/>
      <c r="F274" s="12"/>
    </row>
    <row r="275" spans="1:6" s="20" customFormat="1" ht="28.5" customHeight="1">
      <c r="A275" s="8"/>
      <c r="B275" s="9"/>
      <c r="C275" s="10"/>
      <c r="D275" s="11"/>
      <c r="E275" s="10"/>
      <c r="F275" s="12"/>
    </row>
    <row r="276" spans="1:6" s="20" customFormat="1" ht="28.5" customHeight="1">
      <c r="A276" s="8"/>
      <c r="B276" s="9"/>
      <c r="C276" s="10"/>
      <c r="D276" s="11"/>
      <c r="E276" s="10"/>
      <c r="F276" s="12"/>
    </row>
    <row r="277" spans="1:6" s="20" customFormat="1" ht="28.5" customHeight="1">
      <c r="A277" s="8"/>
      <c r="B277" s="9"/>
      <c r="C277" s="10"/>
      <c r="D277" s="11"/>
      <c r="E277" s="10"/>
      <c r="F277" s="12"/>
    </row>
    <row r="278" spans="1:6" s="20" customFormat="1" ht="28.5" customHeight="1">
      <c r="A278" s="8"/>
      <c r="B278" s="9"/>
      <c r="C278" s="10"/>
      <c r="D278" s="11"/>
      <c r="E278" s="10"/>
      <c r="F278" s="12"/>
    </row>
    <row r="279" spans="1:6" s="20" customFormat="1" ht="28.5" customHeight="1">
      <c r="A279" s="8"/>
      <c r="B279" s="9"/>
      <c r="C279" s="10"/>
      <c r="D279" s="11"/>
      <c r="E279" s="10"/>
      <c r="F279" s="12"/>
    </row>
    <row r="280" spans="1:6" s="20" customFormat="1" ht="28.5" customHeight="1">
      <c r="A280" s="8"/>
      <c r="B280" s="9"/>
      <c r="C280" s="10"/>
      <c r="D280" s="11"/>
      <c r="E280" s="10"/>
      <c r="F280" s="12"/>
    </row>
    <row r="281" spans="1:6" s="20" customFormat="1" ht="28.5" customHeight="1">
      <c r="A281" s="8"/>
      <c r="B281" s="9"/>
      <c r="C281" s="10"/>
      <c r="D281" s="11"/>
      <c r="E281" s="10"/>
      <c r="F281" s="12"/>
    </row>
    <row r="282" spans="1:6" s="20" customFormat="1" ht="28.5" customHeight="1">
      <c r="A282" s="8"/>
      <c r="B282" s="9"/>
      <c r="C282" s="10"/>
      <c r="D282" s="11"/>
      <c r="E282" s="10"/>
      <c r="F282" s="12"/>
    </row>
    <row r="283" spans="1:6" s="20" customFormat="1" ht="28.5" customHeight="1">
      <c r="A283" s="8"/>
      <c r="B283" s="9"/>
      <c r="C283" s="10"/>
      <c r="D283" s="11"/>
      <c r="E283" s="10"/>
      <c r="F283" s="12"/>
    </row>
    <row r="284" spans="1:6" s="20" customFormat="1" ht="28.5" customHeight="1">
      <c r="A284" s="8"/>
      <c r="B284" s="9"/>
      <c r="C284" s="10"/>
      <c r="D284" s="11"/>
      <c r="E284" s="10"/>
      <c r="F284" s="12"/>
    </row>
    <row r="285" spans="1:6" s="20" customFormat="1" ht="28.5" customHeight="1">
      <c r="A285" s="8"/>
      <c r="B285" s="9"/>
      <c r="C285" s="10"/>
      <c r="D285" s="11"/>
      <c r="E285" s="10"/>
      <c r="F285" s="12"/>
    </row>
    <row r="286" spans="1:6" s="20" customFormat="1" ht="28.5" customHeight="1">
      <c r="A286" s="8"/>
      <c r="B286" s="9"/>
      <c r="C286" s="10"/>
      <c r="D286" s="11"/>
      <c r="E286" s="10"/>
      <c r="F286" s="12"/>
    </row>
    <row r="287" spans="1:6" s="20" customFormat="1" ht="28.5" customHeight="1">
      <c r="A287" s="8"/>
      <c r="B287" s="9"/>
      <c r="C287" s="10"/>
      <c r="D287" s="11"/>
      <c r="E287" s="10"/>
      <c r="F287" s="12"/>
    </row>
    <row r="288" spans="1:6" s="20" customFormat="1" ht="28.5" customHeight="1">
      <c r="A288" s="8"/>
      <c r="B288" s="9"/>
      <c r="C288" s="10"/>
      <c r="D288" s="11"/>
      <c r="E288" s="10"/>
      <c r="F288" s="12"/>
    </row>
    <row r="289" spans="1:6" s="20" customFormat="1" ht="28.5" customHeight="1">
      <c r="A289" s="8"/>
      <c r="B289" s="9"/>
      <c r="C289" s="10"/>
      <c r="D289" s="11"/>
      <c r="E289" s="10"/>
      <c r="F289" s="12"/>
    </row>
    <row r="290" spans="1:6" s="20" customFormat="1" ht="28.5" customHeight="1">
      <c r="A290" s="8"/>
      <c r="B290" s="9"/>
      <c r="C290" s="10"/>
      <c r="D290" s="11"/>
      <c r="E290" s="10"/>
      <c r="F290" s="12"/>
    </row>
    <row r="291" spans="1:6" s="20" customFormat="1" ht="28.5" customHeight="1">
      <c r="A291" s="8"/>
      <c r="B291" s="9"/>
      <c r="C291" s="10"/>
      <c r="D291" s="11"/>
      <c r="E291" s="10"/>
      <c r="F291" s="12"/>
    </row>
    <row r="292" spans="1:6" s="20" customFormat="1" ht="28.5" customHeight="1">
      <c r="A292" s="8"/>
      <c r="B292" s="9"/>
      <c r="C292" s="10"/>
      <c r="D292" s="11"/>
      <c r="E292" s="10"/>
      <c r="F292" s="12"/>
    </row>
    <row r="293" spans="1:6" s="20" customFormat="1" ht="28.5" customHeight="1">
      <c r="A293" s="8"/>
      <c r="B293" s="9"/>
      <c r="C293" s="10"/>
      <c r="D293" s="11"/>
      <c r="E293" s="10"/>
      <c r="F293" s="12"/>
    </row>
    <row r="294" spans="1:6" s="20" customFormat="1" ht="28.5" customHeight="1">
      <c r="A294" s="8"/>
      <c r="B294" s="9"/>
      <c r="C294" s="10"/>
      <c r="D294" s="11"/>
      <c r="E294" s="10"/>
      <c r="F294" s="12"/>
    </row>
    <row r="295" spans="1:6" s="20" customFormat="1" ht="28.5" customHeight="1">
      <c r="A295" s="8"/>
      <c r="B295" s="9"/>
      <c r="C295" s="10"/>
      <c r="D295" s="11"/>
      <c r="E295" s="10"/>
      <c r="F295" s="12"/>
    </row>
    <row r="296" spans="1:6" s="20" customFormat="1" ht="28.5" customHeight="1">
      <c r="A296" s="8"/>
      <c r="B296" s="9"/>
      <c r="C296" s="10"/>
      <c r="D296" s="11"/>
      <c r="E296" s="10"/>
      <c r="F296" s="12"/>
    </row>
    <row r="297" spans="1:6" s="20" customFormat="1" ht="28.5" customHeight="1">
      <c r="A297" s="8"/>
      <c r="B297" s="9"/>
      <c r="C297" s="10"/>
      <c r="D297" s="11"/>
      <c r="E297" s="10"/>
      <c r="F297" s="12"/>
    </row>
    <row r="298" spans="1:6" s="20" customFormat="1" ht="28.5" customHeight="1">
      <c r="A298" s="8"/>
      <c r="B298" s="9"/>
      <c r="C298" s="10"/>
      <c r="D298" s="11"/>
      <c r="E298" s="10"/>
      <c r="F298" s="12"/>
    </row>
    <row r="299" spans="1:6" s="20" customFormat="1" ht="28.5" customHeight="1">
      <c r="A299" s="8"/>
      <c r="B299" s="9"/>
      <c r="C299" s="10"/>
      <c r="D299" s="11"/>
      <c r="E299" s="10"/>
      <c r="F299" s="12"/>
    </row>
    <row r="300" spans="1:6" s="20" customFormat="1" ht="28.5" customHeight="1">
      <c r="A300" s="8"/>
      <c r="B300" s="9"/>
      <c r="C300" s="10"/>
      <c r="D300" s="11"/>
      <c r="E300" s="10"/>
      <c r="F300" s="12"/>
    </row>
    <row r="301" spans="1:6" s="20" customFormat="1" ht="28.5" customHeight="1">
      <c r="A301" s="8"/>
      <c r="B301" s="9"/>
      <c r="C301" s="10"/>
      <c r="D301" s="11"/>
      <c r="E301" s="10"/>
      <c r="F301" s="12"/>
    </row>
    <row r="302" spans="1:6" s="20" customFormat="1" ht="28.5" customHeight="1">
      <c r="A302" s="8"/>
      <c r="B302" s="9"/>
      <c r="C302" s="10"/>
      <c r="D302" s="11"/>
      <c r="E302" s="10"/>
      <c r="F302" s="12"/>
    </row>
    <row r="303" spans="1:6" s="20" customFormat="1" ht="28.5" customHeight="1">
      <c r="A303" s="8"/>
      <c r="B303" s="9"/>
      <c r="C303" s="10"/>
      <c r="D303" s="11"/>
      <c r="E303" s="10"/>
      <c r="F303" s="12"/>
    </row>
    <row r="304" spans="1:6" s="20" customFormat="1" ht="28.5" customHeight="1">
      <c r="A304" s="8"/>
      <c r="B304" s="9"/>
      <c r="C304" s="10"/>
      <c r="D304" s="11"/>
      <c r="E304" s="10"/>
      <c r="F304" s="12"/>
    </row>
    <row r="305" spans="1:6" s="20" customFormat="1" ht="28.5" customHeight="1">
      <c r="A305" s="8"/>
      <c r="B305" s="9"/>
      <c r="C305" s="10"/>
      <c r="D305" s="11"/>
      <c r="E305" s="10"/>
      <c r="F305" s="12"/>
    </row>
    <row r="306" spans="1:6" s="20" customFormat="1" ht="28.5" customHeight="1">
      <c r="A306" s="8"/>
      <c r="B306" s="9"/>
      <c r="C306" s="10"/>
      <c r="D306" s="11"/>
      <c r="E306" s="10"/>
      <c r="F306" s="12"/>
    </row>
    <row r="307" spans="1:6" s="20" customFormat="1" ht="28.5" customHeight="1">
      <c r="A307" s="8"/>
      <c r="B307" s="9"/>
      <c r="C307" s="10"/>
      <c r="D307" s="11"/>
      <c r="E307" s="10"/>
      <c r="F307" s="12"/>
    </row>
    <row r="308" spans="1:6" s="20" customFormat="1" ht="28.5" customHeight="1">
      <c r="A308" s="8"/>
      <c r="B308" s="9"/>
      <c r="C308" s="10"/>
      <c r="D308" s="11"/>
      <c r="E308" s="10"/>
      <c r="F308" s="12"/>
    </row>
    <row r="309" spans="1:6" s="20" customFormat="1" ht="28.5" customHeight="1">
      <c r="A309" s="8"/>
      <c r="B309" s="9"/>
      <c r="C309" s="10"/>
      <c r="D309" s="11"/>
      <c r="E309" s="10"/>
      <c r="F309" s="12"/>
    </row>
    <row r="310" spans="1:6" s="20" customFormat="1" ht="28.5" customHeight="1">
      <c r="A310" s="8"/>
      <c r="B310" s="9"/>
      <c r="C310" s="10"/>
      <c r="D310" s="11"/>
      <c r="E310" s="10"/>
      <c r="F310" s="12"/>
    </row>
  </sheetData>
  <sheetProtection/>
  <mergeCells count="2">
    <mergeCell ref="A5:A16"/>
    <mergeCell ref="A1:F1"/>
  </mergeCells>
  <printOptions/>
  <pageMargins left="0.7874015748031497" right="0.7874015748031497" top="0.3937007874015748" bottom="0.3937007874015748" header="0.4724409448818898" footer="0.5118110236220472"/>
  <pageSetup fitToHeight="0" horizontalDpi="600" verticalDpi="600" orientation="portrait" paperSize="9" scale="68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309"/>
  <sheetViews>
    <sheetView zoomScale="70" zoomScaleNormal="70" zoomScaleSheetLayoutView="90" workbookViewId="0" topLeftCell="A1">
      <pane ySplit="4" topLeftCell="A5" activePane="bottomLeft" state="frozen"/>
      <selection pane="topLeft" activeCell="B2" sqref="B2"/>
      <selection pane="bottomLeft" activeCell="B2" sqref="B2"/>
    </sheetView>
  </sheetViews>
  <sheetFormatPr defaultColWidth="9.00390625" defaultRowHeight="28.5" customHeight="1"/>
  <cols>
    <col min="1" max="1" width="8.50390625" style="8" customWidth="1"/>
    <col min="2" max="2" width="39.25390625" style="9" customWidth="1"/>
    <col min="3" max="3" width="25.375" style="10" customWidth="1"/>
    <col min="4" max="4" width="15.75390625" style="11" customWidth="1"/>
    <col min="5" max="5" width="24.00390625" style="10" customWidth="1"/>
    <col min="6" max="6" width="13.50390625" style="12" customWidth="1"/>
    <col min="7" max="16384" width="9.00390625" style="13" customWidth="1"/>
  </cols>
  <sheetData>
    <row r="1" spans="1:6" s="1" customFormat="1" ht="36" customHeight="1">
      <c r="A1" s="92" t="s">
        <v>694</v>
      </c>
      <c r="B1" s="92"/>
      <c r="C1" s="92"/>
      <c r="D1" s="92"/>
      <c r="E1" s="92"/>
      <c r="F1" s="92"/>
    </row>
    <row r="2" spans="1:6" s="1" customFormat="1" ht="48.75" customHeight="1">
      <c r="A2" s="89"/>
      <c r="B2" s="183" t="s">
        <v>23</v>
      </c>
      <c r="C2" s="89"/>
      <c r="D2" s="89"/>
      <c r="E2" s="89"/>
      <c r="F2" s="89"/>
    </row>
    <row r="3" spans="1:6" s="21" customFormat="1" ht="29.25" customHeight="1">
      <c r="A3" s="2"/>
      <c r="B3" s="3"/>
      <c r="C3" s="4"/>
      <c r="D3" s="5"/>
      <c r="E3" s="4"/>
      <c r="F3" s="52" t="str">
        <f>HYPERLINK("#0.加盟団体名!$A$4","もどる")</f>
        <v>もどる</v>
      </c>
    </row>
    <row r="4" spans="1:6" s="16" customFormat="1" ht="28.5" customHeight="1">
      <c r="A4" s="38" t="s">
        <v>34</v>
      </c>
      <c r="B4" s="23" t="s">
        <v>31</v>
      </c>
      <c r="C4" s="23" t="s">
        <v>35</v>
      </c>
      <c r="D4" s="6" t="s">
        <v>32</v>
      </c>
      <c r="E4" s="23" t="s">
        <v>33</v>
      </c>
      <c r="F4" s="7" t="s">
        <v>101</v>
      </c>
    </row>
    <row r="5" spans="1:6" s="58" customFormat="1" ht="28.5" customHeight="1">
      <c r="A5" s="151" t="s">
        <v>23</v>
      </c>
      <c r="B5" s="79" t="s">
        <v>583</v>
      </c>
      <c r="C5" s="154" t="s">
        <v>278</v>
      </c>
      <c r="D5" s="102" t="s">
        <v>584</v>
      </c>
      <c r="E5" s="155" t="s">
        <v>121</v>
      </c>
      <c r="F5" s="7">
        <v>20</v>
      </c>
    </row>
    <row r="6" spans="1:6" s="58" customFormat="1" ht="28.5" customHeight="1">
      <c r="A6" s="153"/>
      <c r="B6" s="79" t="s">
        <v>279</v>
      </c>
      <c r="C6" s="154" t="s">
        <v>278</v>
      </c>
      <c r="D6" s="102" t="s">
        <v>486</v>
      </c>
      <c r="E6" s="155" t="s">
        <v>585</v>
      </c>
      <c r="F6" s="7">
        <v>50</v>
      </c>
    </row>
    <row r="7" s="58" customFormat="1" ht="28.5" customHeight="1"/>
    <row r="8" s="58" customFormat="1" ht="28.5" customHeight="1"/>
    <row r="9" s="58" customFormat="1" ht="28.5" customHeight="1"/>
    <row r="10" s="16" customFormat="1" ht="28.5" customHeight="1"/>
    <row r="11" s="16" customFormat="1" ht="28.5" customHeight="1"/>
    <row r="12" s="16" customFormat="1" ht="28.5" customHeight="1"/>
    <row r="13" s="16" customFormat="1" ht="28.5" customHeight="1"/>
    <row r="14" s="16" customFormat="1" ht="28.5" customHeight="1"/>
    <row r="15" s="16" customFormat="1" ht="28.5" customHeight="1"/>
    <row r="16" s="16" customFormat="1" ht="28.5" customHeight="1"/>
    <row r="17" s="16" customFormat="1" ht="28.5" customHeight="1"/>
    <row r="18" s="16" customFormat="1" ht="28.5" customHeight="1"/>
    <row r="19" s="16" customFormat="1" ht="28.5" customHeight="1"/>
    <row r="20" s="16" customFormat="1" ht="28.5" customHeight="1"/>
    <row r="21" s="16" customFormat="1" ht="28.5" customHeight="1"/>
    <row r="22" s="16" customFormat="1" ht="28.5" customHeight="1"/>
    <row r="23" s="16" customFormat="1" ht="28.5" customHeight="1"/>
    <row r="24" s="16" customFormat="1" ht="28.5" customHeight="1"/>
    <row r="25" s="16" customFormat="1" ht="28.5" customHeight="1"/>
    <row r="26" s="16" customFormat="1" ht="28.5" customHeight="1"/>
    <row r="27" s="16" customFormat="1" ht="28.5" customHeight="1"/>
    <row r="28" s="16" customFormat="1" ht="28.5" customHeight="1"/>
    <row r="29" s="16" customFormat="1" ht="28.5" customHeight="1"/>
    <row r="30" s="16" customFormat="1" ht="28.5" customHeight="1"/>
    <row r="31" s="16" customFormat="1" ht="28.5" customHeight="1"/>
    <row r="32" s="16" customFormat="1" ht="28.5" customHeight="1"/>
    <row r="33" s="16" customFormat="1" ht="28.5" customHeight="1"/>
    <row r="34" s="16" customFormat="1" ht="27" customHeight="1"/>
    <row r="35" s="16" customFormat="1" ht="27" customHeight="1"/>
    <row r="36" s="16" customFormat="1" ht="27" customHeight="1"/>
    <row r="37" s="16" customFormat="1" ht="27" customHeight="1"/>
    <row r="38" s="16" customFormat="1" ht="27" customHeight="1"/>
    <row r="39" s="16" customFormat="1" ht="27" customHeight="1"/>
    <row r="40" s="16" customFormat="1" ht="27" customHeight="1"/>
    <row r="41" s="16" customFormat="1" ht="27" customHeight="1"/>
    <row r="42" s="16" customFormat="1" ht="27" customHeight="1"/>
    <row r="43" s="16" customFormat="1" ht="27" customHeight="1"/>
    <row r="44" s="16" customFormat="1" ht="27" customHeight="1"/>
    <row r="45" s="16" customFormat="1" ht="27" customHeight="1"/>
    <row r="46" s="16" customFormat="1" ht="28.5" customHeight="1"/>
    <row r="47" s="16" customFormat="1" ht="28.5" customHeight="1"/>
    <row r="48" s="16" customFormat="1" ht="28.5" customHeight="1"/>
    <row r="49" s="16" customFormat="1" ht="28.5" customHeight="1"/>
    <row r="50" s="16" customFormat="1" ht="28.5" customHeight="1"/>
    <row r="51" s="16" customFormat="1" ht="28.5" customHeight="1"/>
    <row r="52" s="16" customFormat="1" ht="28.5" customHeight="1"/>
    <row r="53" s="16" customFormat="1" ht="28.5" customHeight="1"/>
    <row r="54" s="16" customFormat="1" ht="28.5" customHeight="1"/>
    <row r="55" s="16" customFormat="1" ht="28.5" customHeight="1"/>
    <row r="56" s="16" customFormat="1" ht="28.5" customHeight="1"/>
    <row r="57" s="16" customFormat="1" ht="28.5" customHeight="1"/>
    <row r="58" s="16" customFormat="1" ht="28.5" customHeight="1"/>
    <row r="59" s="16" customFormat="1" ht="28.5" customHeight="1"/>
    <row r="60" s="16" customFormat="1" ht="28.5" customHeight="1"/>
    <row r="61" s="16" customFormat="1" ht="28.5" customHeight="1"/>
    <row r="62" s="16" customFormat="1" ht="28.5" customHeight="1"/>
    <row r="63" s="16" customFormat="1" ht="28.5" customHeight="1"/>
    <row r="64" s="16" customFormat="1" ht="28.5" customHeight="1"/>
    <row r="65" s="16" customFormat="1" ht="28.5" customHeight="1"/>
    <row r="66" s="16" customFormat="1" ht="28.5" customHeight="1"/>
    <row r="67" s="16" customFormat="1" ht="28.5" customHeight="1"/>
    <row r="68" s="16" customFormat="1" ht="28.5" customHeight="1"/>
    <row r="69" s="16" customFormat="1" ht="28.5" customHeight="1"/>
    <row r="70" s="16" customFormat="1" ht="28.5" customHeight="1"/>
    <row r="71" s="16" customFormat="1" ht="28.5" customHeight="1"/>
    <row r="72" s="16" customFormat="1" ht="28.5" customHeight="1"/>
    <row r="73" s="16" customFormat="1" ht="28.5" customHeight="1"/>
    <row r="74" s="16" customFormat="1" ht="28.5" customHeight="1"/>
    <row r="75" s="16" customFormat="1" ht="28.5" customHeight="1"/>
    <row r="76" s="16" customFormat="1" ht="28.5" customHeight="1"/>
    <row r="77" s="16" customFormat="1" ht="28.5" customHeight="1"/>
    <row r="78" s="16" customFormat="1" ht="28.5" customHeight="1"/>
    <row r="79" s="16" customFormat="1" ht="28.5" customHeight="1"/>
    <row r="80" s="16" customFormat="1" ht="28.5" customHeight="1"/>
    <row r="81" s="16" customFormat="1" ht="28.5" customHeight="1"/>
    <row r="82" s="16" customFormat="1" ht="28.5" customHeight="1"/>
    <row r="83" s="16" customFormat="1" ht="28.5" customHeight="1"/>
    <row r="84" s="16" customFormat="1" ht="28.5" customHeight="1"/>
    <row r="85" s="16" customFormat="1" ht="28.5" customHeight="1"/>
    <row r="86" s="16" customFormat="1" ht="28.5" customHeight="1"/>
    <row r="87" s="16" customFormat="1" ht="28.5" customHeight="1"/>
    <row r="88" s="16" customFormat="1" ht="28.5" customHeight="1"/>
    <row r="89" s="16" customFormat="1" ht="28.5" customHeight="1"/>
    <row r="90" s="16" customFormat="1" ht="28.5" customHeight="1"/>
    <row r="91" s="16" customFormat="1" ht="28.5" customHeight="1"/>
    <row r="92" s="16" customFormat="1" ht="28.5" customHeight="1"/>
    <row r="93" s="16" customFormat="1" ht="28.5" customHeight="1"/>
    <row r="94" s="16" customFormat="1" ht="28.5" customHeight="1"/>
    <row r="95" s="16" customFormat="1" ht="28.5" customHeight="1"/>
    <row r="96" spans="1:6" s="16" customFormat="1" ht="28.5" customHeight="1">
      <c r="A96" s="25"/>
      <c r="B96" s="9"/>
      <c r="C96" s="10"/>
      <c r="D96" s="11"/>
      <c r="E96" s="10"/>
      <c r="F96" s="12"/>
    </row>
    <row r="97" spans="1:6" s="16" customFormat="1" ht="28.5" customHeight="1">
      <c r="A97" s="25"/>
      <c r="B97" s="9"/>
      <c r="C97" s="10"/>
      <c r="D97" s="11"/>
      <c r="E97" s="10"/>
      <c r="F97" s="20"/>
    </row>
    <row r="98" spans="1:6" s="16" customFormat="1" ht="28.5" customHeight="1">
      <c r="A98" s="26"/>
      <c r="B98" s="9"/>
      <c r="C98" s="10"/>
      <c r="D98" s="11"/>
      <c r="E98" s="10"/>
      <c r="F98" s="12"/>
    </row>
    <row r="99" spans="1:6" s="16" customFormat="1" ht="28.5" customHeight="1">
      <c r="A99" s="24"/>
      <c r="B99" s="9"/>
      <c r="C99" s="10"/>
      <c r="D99" s="11"/>
      <c r="E99" s="10"/>
      <c r="F99" s="12"/>
    </row>
    <row r="100" spans="2:6" s="16" customFormat="1" ht="28.5" customHeight="1">
      <c r="B100" s="9"/>
      <c r="C100" s="10"/>
      <c r="D100" s="11"/>
      <c r="E100" s="10"/>
      <c r="F100" s="12"/>
    </row>
    <row r="101" spans="2:6" s="16" customFormat="1" ht="28.5" customHeight="1">
      <c r="B101" s="9"/>
      <c r="C101" s="10"/>
      <c r="D101" s="11"/>
      <c r="E101" s="10"/>
      <c r="F101" s="12"/>
    </row>
    <row r="102" spans="1:6" s="16" customFormat="1" ht="28.5" customHeight="1">
      <c r="A102" s="8"/>
      <c r="B102" s="9"/>
      <c r="C102" s="10"/>
      <c r="D102" s="11"/>
      <c r="E102" s="10"/>
      <c r="F102" s="12"/>
    </row>
    <row r="103" spans="1:6" s="16" customFormat="1" ht="28.5" customHeight="1">
      <c r="A103" s="8"/>
      <c r="B103" s="9"/>
      <c r="C103" s="10"/>
      <c r="D103" s="11"/>
      <c r="E103" s="10"/>
      <c r="F103" s="12"/>
    </row>
    <row r="104" spans="1:6" s="16" customFormat="1" ht="28.5" customHeight="1">
      <c r="A104" s="8"/>
      <c r="B104" s="9"/>
      <c r="C104" s="10"/>
      <c r="D104" s="11"/>
      <c r="E104" s="10"/>
      <c r="F104" s="12"/>
    </row>
    <row r="105" spans="1:6" s="16" customFormat="1" ht="28.5" customHeight="1">
      <c r="A105" s="8"/>
      <c r="B105" s="9"/>
      <c r="C105" s="10"/>
      <c r="D105" s="11"/>
      <c r="E105" s="10"/>
      <c r="F105" s="12"/>
    </row>
    <row r="106" spans="1:6" s="16" customFormat="1" ht="28.5" customHeight="1">
      <c r="A106" s="8"/>
      <c r="B106" s="9"/>
      <c r="C106" s="10"/>
      <c r="D106" s="11"/>
      <c r="E106" s="10"/>
      <c r="F106" s="12"/>
    </row>
    <row r="107" spans="1:6" s="16" customFormat="1" ht="28.5" customHeight="1">
      <c r="A107" s="8"/>
      <c r="B107" s="9"/>
      <c r="C107" s="10"/>
      <c r="D107" s="11"/>
      <c r="E107" s="10"/>
      <c r="F107" s="12"/>
    </row>
    <row r="108" spans="1:6" s="16" customFormat="1" ht="28.5" customHeight="1">
      <c r="A108" s="8"/>
      <c r="B108" s="9"/>
      <c r="C108" s="10"/>
      <c r="D108" s="11"/>
      <c r="E108" s="10"/>
      <c r="F108" s="12"/>
    </row>
    <row r="109" spans="1:6" s="16" customFormat="1" ht="28.5" customHeight="1">
      <c r="A109" s="8"/>
      <c r="B109" s="9"/>
      <c r="C109" s="10"/>
      <c r="D109" s="11"/>
      <c r="E109" s="10"/>
      <c r="F109" s="12"/>
    </row>
    <row r="110" spans="1:6" s="16" customFormat="1" ht="28.5" customHeight="1">
      <c r="A110" s="8"/>
      <c r="B110" s="9"/>
      <c r="C110" s="10"/>
      <c r="D110" s="11"/>
      <c r="E110" s="10"/>
      <c r="F110" s="12"/>
    </row>
    <row r="111" spans="1:6" s="16" customFormat="1" ht="28.5" customHeight="1">
      <c r="A111" s="8"/>
      <c r="B111" s="9"/>
      <c r="C111" s="10"/>
      <c r="D111" s="11"/>
      <c r="E111" s="10"/>
      <c r="F111" s="12"/>
    </row>
    <row r="112" spans="1:6" s="16" customFormat="1" ht="28.5" customHeight="1">
      <c r="A112" s="8"/>
      <c r="B112" s="9"/>
      <c r="C112" s="10"/>
      <c r="D112" s="11"/>
      <c r="E112" s="10"/>
      <c r="F112" s="12"/>
    </row>
    <row r="113" spans="1:6" s="16" customFormat="1" ht="28.5" customHeight="1">
      <c r="A113" s="8"/>
      <c r="B113" s="9"/>
      <c r="C113" s="10"/>
      <c r="D113" s="11"/>
      <c r="E113" s="10"/>
      <c r="F113" s="12"/>
    </row>
    <row r="114" spans="1:6" s="16" customFormat="1" ht="28.5" customHeight="1">
      <c r="A114" s="8"/>
      <c r="B114" s="9"/>
      <c r="C114" s="10"/>
      <c r="D114" s="11"/>
      <c r="E114" s="10"/>
      <c r="F114" s="12"/>
    </row>
    <row r="115" spans="1:6" s="16" customFormat="1" ht="28.5" customHeight="1">
      <c r="A115" s="8"/>
      <c r="B115" s="9"/>
      <c r="C115" s="10"/>
      <c r="D115" s="11"/>
      <c r="E115" s="10"/>
      <c r="F115" s="12"/>
    </row>
    <row r="116" spans="1:6" s="16" customFormat="1" ht="28.5" customHeight="1">
      <c r="A116" s="8"/>
      <c r="B116" s="9"/>
      <c r="C116" s="10"/>
      <c r="D116" s="11"/>
      <c r="E116" s="10"/>
      <c r="F116" s="12"/>
    </row>
    <row r="117" spans="1:6" s="16" customFormat="1" ht="28.5" customHeight="1">
      <c r="A117" s="8"/>
      <c r="B117" s="9"/>
      <c r="C117" s="10"/>
      <c r="D117" s="11"/>
      <c r="E117" s="10"/>
      <c r="F117" s="12"/>
    </row>
    <row r="118" spans="1:6" s="16" customFormat="1" ht="28.5" customHeight="1">
      <c r="A118" s="8"/>
      <c r="B118" s="9"/>
      <c r="C118" s="10"/>
      <c r="D118" s="11"/>
      <c r="E118" s="10"/>
      <c r="F118" s="12"/>
    </row>
    <row r="119" spans="1:6" s="16" customFormat="1" ht="28.5" customHeight="1">
      <c r="A119" s="8"/>
      <c r="B119" s="9"/>
      <c r="C119" s="10"/>
      <c r="D119" s="11"/>
      <c r="E119" s="10"/>
      <c r="F119" s="12"/>
    </row>
    <row r="120" spans="1:6" s="16" customFormat="1" ht="28.5" customHeight="1">
      <c r="A120" s="8"/>
      <c r="B120" s="9"/>
      <c r="C120" s="10"/>
      <c r="D120" s="11"/>
      <c r="E120" s="10"/>
      <c r="F120" s="12"/>
    </row>
    <row r="121" spans="1:6" s="16" customFormat="1" ht="28.5" customHeight="1">
      <c r="A121" s="8"/>
      <c r="B121" s="9"/>
      <c r="C121" s="10"/>
      <c r="D121" s="11"/>
      <c r="E121" s="10"/>
      <c r="F121" s="12"/>
    </row>
    <row r="122" spans="1:6" s="16" customFormat="1" ht="28.5" customHeight="1">
      <c r="A122" s="8"/>
      <c r="B122" s="9"/>
      <c r="C122" s="10"/>
      <c r="D122" s="11"/>
      <c r="E122" s="10"/>
      <c r="F122" s="12"/>
    </row>
    <row r="123" spans="1:6" s="16" customFormat="1" ht="28.5" customHeight="1">
      <c r="A123" s="8"/>
      <c r="B123" s="9"/>
      <c r="C123" s="10"/>
      <c r="D123" s="11"/>
      <c r="E123" s="10"/>
      <c r="F123" s="12"/>
    </row>
    <row r="124" spans="1:6" s="16" customFormat="1" ht="28.5" customHeight="1">
      <c r="A124" s="8"/>
      <c r="B124" s="9"/>
      <c r="C124" s="10"/>
      <c r="D124" s="11"/>
      <c r="E124" s="10"/>
      <c r="F124" s="12"/>
    </row>
    <row r="125" spans="1:6" s="16" customFormat="1" ht="28.5" customHeight="1">
      <c r="A125" s="8"/>
      <c r="B125" s="9"/>
      <c r="C125" s="10"/>
      <c r="D125" s="11"/>
      <c r="E125" s="10"/>
      <c r="F125" s="12"/>
    </row>
    <row r="126" spans="1:6" s="16" customFormat="1" ht="28.5" customHeight="1">
      <c r="A126" s="8"/>
      <c r="B126" s="9"/>
      <c r="C126" s="10"/>
      <c r="D126" s="11"/>
      <c r="E126" s="10"/>
      <c r="F126" s="12"/>
    </row>
    <row r="127" spans="1:6" s="16" customFormat="1" ht="28.5" customHeight="1">
      <c r="A127" s="8"/>
      <c r="B127" s="9"/>
      <c r="C127" s="10"/>
      <c r="D127" s="11"/>
      <c r="E127" s="10"/>
      <c r="F127" s="12"/>
    </row>
    <row r="128" spans="1:6" s="16" customFormat="1" ht="28.5" customHeight="1">
      <c r="A128" s="8"/>
      <c r="B128" s="9"/>
      <c r="C128" s="10"/>
      <c r="D128" s="11"/>
      <c r="E128" s="10"/>
      <c r="F128" s="12"/>
    </row>
    <row r="129" spans="1:6" s="16" customFormat="1" ht="28.5" customHeight="1">
      <c r="A129" s="8"/>
      <c r="B129" s="9"/>
      <c r="C129" s="10"/>
      <c r="D129" s="11"/>
      <c r="E129" s="10"/>
      <c r="F129" s="12"/>
    </row>
    <row r="130" spans="1:6" s="16" customFormat="1" ht="28.5" customHeight="1">
      <c r="A130" s="8"/>
      <c r="B130" s="9"/>
      <c r="C130" s="10"/>
      <c r="D130" s="11"/>
      <c r="E130" s="10"/>
      <c r="F130" s="12"/>
    </row>
    <row r="131" spans="1:6" s="16" customFormat="1" ht="28.5" customHeight="1">
      <c r="A131" s="8"/>
      <c r="B131" s="9"/>
      <c r="C131" s="10"/>
      <c r="D131" s="11"/>
      <c r="E131" s="10"/>
      <c r="F131" s="12"/>
    </row>
    <row r="132" spans="1:6" s="16" customFormat="1" ht="28.5" customHeight="1">
      <c r="A132" s="8"/>
      <c r="B132" s="9"/>
      <c r="C132" s="10"/>
      <c r="D132" s="11"/>
      <c r="E132" s="10"/>
      <c r="F132" s="12"/>
    </row>
    <row r="133" spans="1:6" s="16" customFormat="1" ht="28.5" customHeight="1">
      <c r="A133" s="8"/>
      <c r="B133" s="9"/>
      <c r="C133" s="10"/>
      <c r="D133" s="11"/>
      <c r="E133" s="10"/>
      <c r="F133" s="12"/>
    </row>
    <row r="134" spans="1:6" s="16" customFormat="1" ht="28.5" customHeight="1">
      <c r="A134" s="8"/>
      <c r="B134" s="9"/>
      <c r="C134" s="10"/>
      <c r="D134" s="11"/>
      <c r="E134" s="10"/>
      <c r="F134" s="12"/>
    </row>
    <row r="135" spans="1:6" s="16" customFormat="1" ht="28.5" customHeight="1">
      <c r="A135" s="8"/>
      <c r="B135" s="9"/>
      <c r="C135" s="10"/>
      <c r="D135" s="11"/>
      <c r="E135" s="10"/>
      <c r="F135" s="12"/>
    </row>
    <row r="136" spans="1:6" s="16" customFormat="1" ht="28.5" customHeight="1">
      <c r="A136" s="8"/>
      <c r="B136" s="9"/>
      <c r="C136" s="10"/>
      <c r="D136" s="11"/>
      <c r="E136" s="10"/>
      <c r="F136" s="12"/>
    </row>
    <row r="137" spans="1:6" s="16" customFormat="1" ht="28.5" customHeight="1">
      <c r="A137" s="8"/>
      <c r="B137" s="9"/>
      <c r="C137" s="10"/>
      <c r="D137" s="11"/>
      <c r="E137" s="10"/>
      <c r="F137" s="12"/>
    </row>
    <row r="138" spans="1:6" s="16" customFormat="1" ht="28.5" customHeight="1">
      <c r="A138" s="8"/>
      <c r="B138" s="9"/>
      <c r="C138" s="10"/>
      <c r="D138" s="11"/>
      <c r="E138" s="10"/>
      <c r="F138" s="12"/>
    </row>
    <row r="139" spans="1:6" s="16" customFormat="1" ht="28.5" customHeight="1">
      <c r="A139" s="8"/>
      <c r="B139" s="9"/>
      <c r="C139" s="10"/>
      <c r="D139" s="11"/>
      <c r="E139" s="10"/>
      <c r="F139" s="12"/>
    </row>
    <row r="140" spans="1:6" s="16" customFormat="1" ht="28.5" customHeight="1">
      <c r="A140" s="8"/>
      <c r="B140" s="9"/>
      <c r="C140" s="10"/>
      <c r="D140" s="11"/>
      <c r="E140" s="10"/>
      <c r="F140" s="12"/>
    </row>
    <row r="141" spans="1:6" s="16" customFormat="1" ht="28.5" customHeight="1">
      <c r="A141" s="8"/>
      <c r="B141" s="9"/>
      <c r="C141" s="10"/>
      <c r="D141" s="11"/>
      <c r="E141" s="10"/>
      <c r="F141" s="12"/>
    </row>
    <row r="142" spans="1:6" s="16" customFormat="1" ht="28.5" customHeight="1">
      <c r="A142" s="8"/>
      <c r="B142" s="9"/>
      <c r="C142" s="10"/>
      <c r="D142" s="11"/>
      <c r="E142" s="10"/>
      <c r="F142" s="12"/>
    </row>
    <row r="143" spans="1:6" s="16" customFormat="1" ht="28.5" customHeight="1">
      <c r="A143" s="8"/>
      <c r="B143" s="9"/>
      <c r="C143" s="10"/>
      <c r="D143" s="11"/>
      <c r="E143" s="10"/>
      <c r="F143" s="12"/>
    </row>
    <row r="144" spans="1:6" s="16" customFormat="1" ht="28.5" customHeight="1">
      <c r="A144" s="8"/>
      <c r="B144" s="9"/>
      <c r="C144" s="10"/>
      <c r="D144" s="11"/>
      <c r="E144" s="10"/>
      <c r="F144" s="12"/>
    </row>
    <row r="145" spans="1:6" s="16" customFormat="1" ht="28.5" customHeight="1">
      <c r="A145" s="8"/>
      <c r="B145" s="9"/>
      <c r="C145" s="10"/>
      <c r="D145" s="11"/>
      <c r="E145" s="10"/>
      <c r="F145" s="12"/>
    </row>
    <row r="146" spans="1:6" s="16" customFormat="1" ht="28.5" customHeight="1">
      <c r="A146" s="8"/>
      <c r="B146" s="9"/>
      <c r="C146" s="10"/>
      <c r="D146" s="11"/>
      <c r="E146" s="10"/>
      <c r="F146" s="12"/>
    </row>
    <row r="147" spans="1:6" s="16" customFormat="1" ht="28.5" customHeight="1">
      <c r="A147" s="8"/>
      <c r="B147" s="9"/>
      <c r="C147" s="10"/>
      <c r="D147" s="11"/>
      <c r="E147" s="10"/>
      <c r="F147" s="12"/>
    </row>
    <row r="148" spans="1:6" s="16" customFormat="1" ht="28.5" customHeight="1">
      <c r="A148" s="8"/>
      <c r="B148" s="9"/>
      <c r="C148" s="10"/>
      <c r="D148" s="11"/>
      <c r="E148" s="10"/>
      <c r="F148" s="12"/>
    </row>
    <row r="149" spans="1:6" s="16" customFormat="1" ht="28.5" customHeight="1">
      <c r="A149" s="8"/>
      <c r="B149" s="9"/>
      <c r="C149" s="10"/>
      <c r="D149" s="11"/>
      <c r="E149" s="10"/>
      <c r="F149" s="12"/>
    </row>
    <row r="150" spans="1:6" s="16" customFormat="1" ht="28.5" customHeight="1">
      <c r="A150" s="8"/>
      <c r="B150" s="9"/>
      <c r="C150" s="10"/>
      <c r="D150" s="11"/>
      <c r="E150" s="10"/>
      <c r="F150" s="12"/>
    </row>
    <row r="151" spans="1:6" s="16" customFormat="1" ht="28.5" customHeight="1">
      <c r="A151" s="8"/>
      <c r="B151" s="9"/>
      <c r="C151" s="10"/>
      <c r="D151" s="11"/>
      <c r="E151" s="10"/>
      <c r="F151" s="12"/>
    </row>
    <row r="152" spans="1:6" s="16" customFormat="1" ht="28.5" customHeight="1">
      <c r="A152" s="8"/>
      <c r="B152" s="9"/>
      <c r="C152" s="10"/>
      <c r="D152" s="11"/>
      <c r="E152" s="10"/>
      <c r="F152" s="12"/>
    </row>
    <row r="153" spans="1:6" s="16" customFormat="1" ht="28.5" customHeight="1">
      <c r="A153" s="8"/>
      <c r="B153" s="9"/>
      <c r="C153" s="10"/>
      <c r="D153" s="11"/>
      <c r="E153" s="10"/>
      <c r="F153" s="12"/>
    </row>
    <row r="154" spans="1:6" s="16" customFormat="1" ht="28.5" customHeight="1">
      <c r="A154" s="8"/>
      <c r="B154" s="9"/>
      <c r="C154" s="10"/>
      <c r="D154" s="11"/>
      <c r="E154" s="10"/>
      <c r="F154" s="12"/>
    </row>
    <row r="155" spans="1:6" s="16" customFormat="1" ht="28.5" customHeight="1">
      <c r="A155" s="8"/>
      <c r="B155" s="9"/>
      <c r="C155" s="10"/>
      <c r="D155" s="11"/>
      <c r="E155" s="10"/>
      <c r="F155" s="12"/>
    </row>
    <row r="156" spans="1:6" s="16" customFormat="1" ht="28.5" customHeight="1">
      <c r="A156" s="8"/>
      <c r="B156" s="9"/>
      <c r="C156" s="10"/>
      <c r="D156" s="11"/>
      <c r="E156" s="10"/>
      <c r="F156" s="12"/>
    </row>
    <row r="157" spans="1:6" s="16" customFormat="1" ht="28.5" customHeight="1">
      <c r="A157" s="8"/>
      <c r="B157" s="9"/>
      <c r="C157" s="10"/>
      <c r="D157" s="11"/>
      <c r="E157" s="10"/>
      <c r="F157" s="12"/>
    </row>
    <row r="158" spans="1:6" s="16" customFormat="1" ht="28.5" customHeight="1">
      <c r="A158" s="8"/>
      <c r="B158" s="9"/>
      <c r="C158" s="10"/>
      <c r="D158" s="11"/>
      <c r="E158" s="10"/>
      <c r="F158" s="12"/>
    </row>
    <row r="159" spans="1:6" s="16" customFormat="1" ht="28.5" customHeight="1">
      <c r="A159" s="8"/>
      <c r="B159" s="9"/>
      <c r="C159" s="10"/>
      <c r="D159" s="11"/>
      <c r="E159" s="10"/>
      <c r="F159" s="12"/>
    </row>
    <row r="160" spans="1:6" s="16" customFormat="1" ht="28.5" customHeight="1">
      <c r="A160" s="8"/>
      <c r="B160" s="9"/>
      <c r="C160" s="10"/>
      <c r="D160" s="11"/>
      <c r="E160" s="10"/>
      <c r="F160" s="12"/>
    </row>
    <row r="161" spans="1:6" s="16" customFormat="1" ht="28.5" customHeight="1">
      <c r="A161" s="8"/>
      <c r="B161" s="9"/>
      <c r="C161" s="10"/>
      <c r="D161" s="11"/>
      <c r="E161" s="10"/>
      <c r="F161" s="12"/>
    </row>
    <row r="162" spans="1:6" s="16" customFormat="1" ht="28.5" customHeight="1">
      <c r="A162" s="8"/>
      <c r="B162" s="9"/>
      <c r="C162" s="10"/>
      <c r="D162" s="11"/>
      <c r="E162" s="10"/>
      <c r="F162" s="12"/>
    </row>
    <row r="163" spans="1:6" s="16" customFormat="1" ht="28.5" customHeight="1">
      <c r="A163" s="8"/>
      <c r="B163" s="9"/>
      <c r="C163" s="10"/>
      <c r="D163" s="11"/>
      <c r="E163" s="10"/>
      <c r="F163" s="12"/>
    </row>
    <row r="164" spans="1:6" s="16" customFormat="1" ht="28.5" customHeight="1">
      <c r="A164" s="8"/>
      <c r="B164" s="9"/>
      <c r="C164" s="10"/>
      <c r="D164" s="11"/>
      <c r="E164" s="10"/>
      <c r="F164" s="12"/>
    </row>
    <row r="165" spans="1:6" s="16" customFormat="1" ht="28.5" customHeight="1">
      <c r="A165" s="8"/>
      <c r="B165" s="9"/>
      <c r="C165" s="10"/>
      <c r="D165" s="11"/>
      <c r="E165" s="10"/>
      <c r="F165" s="12"/>
    </row>
    <row r="166" spans="1:6" s="16" customFormat="1" ht="28.5" customHeight="1">
      <c r="A166" s="8"/>
      <c r="B166" s="9"/>
      <c r="C166" s="10"/>
      <c r="D166" s="11"/>
      <c r="E166" s="10"/>
      <c r="F166" s="12"/>
    </row>
    <row r="167" spans="1:6" s="16" customFormat="1" ht="28.5" customHeight="1">
      <c r="A167" s="8"/>
      <c r="B167" s="9"/>
      <c r="C167" s="10"/>
      <c r="D167" s="11"/>
      <c r="E167" s="10"/>
      <c r="F167" s="12"/>
    </row>
    <row r="168" spans="1:6" s="16" customFormat="1" ht="28.5" customHeight="1">
      <c r="A168" s="8"/>
      <c r="B168" s="9"/>
      <c r="C168" s="10"/>
      <c r="D168" s="11"/>
      <c r="E168" s="10"/>
      <c r="F168" s="12"/>
    </row>
    <row r="169" spans="1:6" s="16" customFormat="1" ht="28.5" customHeight="1">
      <c r="A169" s="8"/>
      <c r="B169" s="9"/>
      <c r="C169" s="10"/>
      <c r="D169" s="11"/>
      <c r="E169" s="10"/>
      <c r="F169" s="12"/>
    </row>
    <row r="170" spans="1:6" s="16" customFormat="1" ht="28.5" customHeight="1">
      <c r="A170" s="8"/>
      <c r="B170" s="9"/>
      <c r="C170" s="10"/>
      <c r="D170" s="11"/>
      <c r="E170" s="10"/>
      <c r="F170" s="12"/>
    </row>
    <row r="171" spans="1:6" s="16" customFormat="1" ht="28.5" customHeight="1">
      <c r="A171" s="8"/>
      <c r="B171" s="9"/>
      <c r="C171" s="10"/>
      <c r="D171" s="11"/>
      <c r="E171" s="10"/>
      <c r="F171" s="12"/>
    </row>
    <row r="172" spans="1:6" s="16" customFormat="1" ht="28.5" customHeight="1">
      <c r="A172" s="8"/>
      <c r="B172" s="9"/>
      <c r="C172" s="10"/>
      <c r="D172" s="11"/>
      <c r="E172" s="10"/>
      <c r="F172" s="12"/>
    </row>
    <row r="173" spans="1:6" s="16" customFormat="1" ht="28.5" customHeight="1">
      <c r="A173" s="8"/>
      <c r="B173" s="9"/>
      <c r="C173" s="10"/>
      <c r="D173" s="11"/>
      <c r="E173" s="10"/>
      <c r="F173" s="12"/>
    </row>
    <row r="174" spans="1:6" s="16" customFormat="1" ht="28.5" customHeight="1">
      <c r="A174" s="8"/>
      <c r="B174" s="9"/>
      <c r="C174" s="10"/>
      <c r="D174" s="11"/>
      <c r="E174" s="10"/>
      <c r="F174" s="12"/>
    </row>
    <row r="175" spans="1:6" s="16" customFormat="1" ht="28.5" customHeight="1">
      <c r="A175" s="8"/>
      <c r="B175" s="9"/>
      <c r="C175" s="10"/>
      <c r="D175" s="11"/>
      <c r="E175" s="10"/>
      <c r="F175" s="12"/>
    </row>
    <row r="176" spans="1:6" s="16" customFormat="1" ht="28.5" customHeight="1">
      <c r="A176" s="8"/>
      <c r="B176" s="9"/>
      <c r="C176" s="10"/>
      <c r="D176" s="11"/>
      <c r="E176" s="10"/>
      <c r="F176" s="12"/>
    </row>
    <row r="177" spans="1:6" s="16" customFormat="1" ht="28.5" customHeight="1">
      <c r="A177" s="8"/>
      <c r="B177" s="9"/>
      <c r="C177" s="10"/>
      <c r="D177" s="11"/>
      <c r="E177" s="10"/>
      <c r="F177" s="12"/>
    </row>
    <row r="178" spans="1:6" s="16" customFormat="1" ht="28.5" customHeight="1">
      <c r="A178" s="8"/>
      <c r="B178" s="9"/>
      <c r="C178" s="10"/>
      <c r="D178" s="11"/>
      <c r="E178" s="10"/>
      <c r="F178" s="12"/>
    </row>
    <row r="179" spans="1:6" s="16" customFormat="1" ht="28.5" customHeight="1">
      <c r="A179" s="8"/>
      <c r="B179" s="9"/>
      <c r="C179" s="10"/>
      <c r="D179" s="11"/>
      <c r="E179" s="10"/>
      <c r="F179" s="12"/>
    </row>
    <row r="180" spans="1:6" s="16" customFormat="1" ht="28.5" customHeight="1">
      <c r="A180" s="8"/>
      <c r="B180" s="9"/>
      <c r="C180" s="10"/>
      <c r="D180" s="11"/>
      <c r="E180" s="10"/>
      <c r="F180" s="12"/>
    </row>
    <row r="181" spans="1:6" s="16" customFormat="1" ht="28.5" customHeight="1">
      <c r="A181" s="8"/>
      <c r="B181" s="9"/>
      <c r="C181" s="10"/>
      <c r="D181" s="11"/>
      <c r="E181" s="10"/>
      <c r="F181" s="12"/>
    </row>
    <row r="182" spans="1:6" s="16" customFormat="1" ht="28.5" customHeight="1">
      <c r="A182" s="8"/>
      <c r="B182" s="9"/>
      <c r="C182" s="10"/>
      <c r="D182" s="11"/>
      <c r="E182" s="10"/>
      <c r="F182" s="12"/>
    </row>
    <row r="183" spans="1:6" s="16" customFormat="1" ht="28.5" customHeight="1">
      <c r="A183" s="8"/>
      <c r="B183" s="9"/>
      <c r="C183" s="10"/>
      <c r="D183" s="11"/>
      <c r="E183" s="10"/>
      <c r="F183" s="12"/>
    </row>
    <row r="184" spans="1:6" s="16" customFormat="1" ht="28.5" customHeight="1">
      <c r="A184" s="8"/>
      <c r="B184" s="9"/>
      <c r="C184" s="10"/>
      <c r="D184" s="11"/>
      <c r="E184" s="10"/>
      <c r="F184" s="12"/>
    </row>
    <row r="185" spans="1:6" s="16" customFormat="1" ht="28.5" customHeight="1">
      <c r="A185" s="8"/>
      <c r="B185" s="9"/>
      <c r="C185" s="10"/>
      <c r="D185" s="11"/>
      <c r="E185" s="10"/>
      <c r="F185" s="12"/>
    </row>
    <row r="186" spans="1:6" s="16" customFormat="1" ht="28.5" customHeight="1">
      <c r="A186" s="8"/>
      <c r="B186" s="9"/>
      <c r="C186" s="10"/>
      <c r="D186" s="11"/>
      <c r="E186" s="10"/>
      <c r="F186" s="12"/>
    </row>
    <row r="187" spans="1:6" s="16" customFormat="1" ht="28.5" customHeight="1">
      <c r="A187" s="8"/>
      <c r="B187" s="9"/>
      <c r="C187" s="10"/>
      <c r="D187" s="11"/>
      <c r="E187" s="10"/>
      <c r="F187" s="12"/>
    </row>
    <row r="188" spans="1:6" s="16" customFormat="1" ht="28.5" customHeight="1">
      <c r="A188" s="8"/>
      <c r="B188" s="9"/>
      <c r="C188" s="10"/>
      <c r="D188" s="11"/>
      <c r="E188" s="10"/>
      <c r="F188" s="12"/>
    </row>
    <row r="189" spans="1:6" s="16" customFormat="1" ht="28.5" customHeight="1">
      <c r="A189" s="8"/>
      <c r="B189" s="9"/>
      <c r="C189" s="10"/>
      <c r="D189" s="11"/>
      <c r="E189" s="10"/>
      <c r="F189" s="12"/>
    </row>
    <row r="190" spans="1:6" s="16" customFormat="1" ht="28.5" customHeight="1">
      <c r="A190" s="8"/>
      <c r="B190" s="9"/>
      <c r="C190" s="10"/>
      <c r="D190" s="11"/>
      <c r="E190" s="10"/>
      <c r="F190" s="12"/>
    </row>
    <row r="191" spans="1:6" s="16" customFormat="1" ht="28.5" customHeight="1">
      <c r="A191" s="8"/>
      <c r="B191" s="9"/>
      <c r="C191" s="10"/>
      <c r="D191" s="11"/>
      <c r="E191" s="10"/>
      <c r="F191" s="12"/>
    </row>
    <row r="192" spans="1:6" s="16" customFormat="1" ht="28.5" customHeight="1">
      <c r="A192" s="8"/>
      <c r="B192" s="9"/>
      <c r="C192" s="10"/>
      <c r="D192" s="11"/>
      <c r="E192" s="10"/>
      <c r="F192" s="12"/>
    </row>
    <row r="193" spans="1:6" s="16" customFormat="1" ht="28.5" customHeight="1">
      <c r="A193" s="8"/>
      <c r="B193" s="9"/>
      <c r="C193" s="10"/>
      <c r="D193" s="11"/>
      <c r="E193" s="10"/>
      <c r="F193" s="12"/>
    </row>
    <row r="194" spans="1:6" s="16" customFormat="1" ht="28.5" customHeight="1">
      <c r="A194" s="8"/>
      <c r="B194" s="9"/>
      <c r="C194" s="10"/>
      <c r="D194" s="11"/>
      <c r="E194" s="10"/>
      <c r="F194" s="12"/>
    </row>
    <row r="195" spans="1:6" s="16" customFormat="1" ht="28.5" customHeight="1">
      <c r="A195" s="8"/>
      <c r="B195" s="9"/>
      <c r="C195" s="10"/>
      <c r="D195" s="11"/>
      <c r="E195" s="10"/>
      <c r="F195" s="12"/>
    </row>
    <row r="196" spans="1:6" s="16" customFormat="1" ht="28.5" customHeight="1">
      <c r="A196" s="8"/>
      <c r="B196" s="9"/>
      <c r="C196" s="10"/>
      <c r="D196" s="11"/>
      <c r="E196" s="10"/>
      <c r="F196" s="12"/>
    </row>
    <row r="197" spans="1:6" s="16" customFormat="1" ht="28.5" customHeight="1">
      <c r="A197" s="8"/>
      <c r="B197" s="9"/>
      <c r="C197" s="10"/>
      <c r="D197" s="11"/>
      <c r="E197" s="10"/>
      <c r="F197" s="12"/>
    </row>
    <row r="198" spans="1:6" s="16" customFormat="1" ht="28.5" customHeight="1">
      <c r="A198" s="8"/>
      <c r="B198" s="9"/>
      <c r="C198" s="10"/>
      <c r="D198" s="11"/>
      <c r="E198" s="10"/>
      <c r="F198" s="12"/>
    </row>
    <row r="199" spans="1:6" s="16" customFormat="1" ht="28.5" customHeight="1">
      <c r="A199" s="8"/>
      <c r="B199" s="9"/>
      <c r="C199" s="10"/>
      <c r="D199" s="11"/>
      <c r="E199" s="10"/>
      <c r="F199" s="12"/>
    </row>
    <row r="200" spans="1:6" s="16" customFormat="1" ht="28.5" customHeight="1">
      <c r="A200" s="8"/>
      <c r="B200" s="9"/>
      <c r="C200" s="10"/>
      <c r="D200" s="11"/>
      <c r="E200" s="10"/>
      <c r="F200" s="12"/>
    </row>
    <row r="201" spans="1:6" s="16" customFormat="1" ht="28.5" customHeight="1">
      <c r="A201" s="8"/>
      <c r="B201" s="9"/>
      <c r="C201" s="10"/>
      <c r="D201" s="11"/>
      <c r="E201" s="10"/>
      <c r="F201" s="12"/>
    </row>
    <row r="202" spans="1:6" s="16" customFormat="1" ht="28.5" customHeight="1">
      <c r="A202" s="8"/>
      <c r="B202" s="9"/>
      <c r="C202" s="10"/>
      <c r="D202" s="11"/>
      <c r="E202" s="10"/>
      <c r="F202" s="12"/>
    </row>
    <row r="203" spans="1:6" s="16" customFormat="1" ht="28.5" customHeight="1">
      <c r="A203" s="8"/>
      <c r="B203" s="9"/>
      <c r="C203" s="10"/>
      <c r="D203" s="11"/>
      <c r="E203" s="10"/>
      <c r="F203" s="12"/>
    </row>
    <row r="204" spans="1:6" s="16" customFormat="1" ht="28.5" customHeight="1">
      <c r="A204" s="8"/>
      <c r="B204" s="9"/>
      <c r="C204" s="10"/>
      <c r="D204" s="11"/>
      <c r="E204" s="10"/>
      <c r="F204" s="12"/>
    </row>
    <row r="205" spans="1:6" s="16" customFormat="1" ht="28.5" customHeight="1">
      <c r="A205" s="8"/>
      <c r="B205" s="9"/>
      <c r="C205" s="10"/>
      <c r="D205" s="11"/>
      <c r="E205" s="10"/>
      <c r="F205" s="12"/>
    </row>
    <row r="206" spans="1:6" s="16" customFormat="1" ht="28.5" customHeight="1">
      <c r="A206" s="8"/>
      <c r="B206" s="9"/>
      <c r="C206" s="10"/>
      <c r="D206" s="11"/>
      <c r="E206" s="10"/>
      <c r="F206" s="12"/>
    </row>
    <row r="207" spans="1:6" s="16" customFormat="1" ht="28.5" customHeight="1">
      <c r="A207" s="8"/>
      <c r="B207" s="9"/>
      <c r="C207" s="10"/>
      <c r="D207" s="11"/>
      <c r="E207" s="10"/>
      <c r="F207" s="12"/>
    </row>
    <row r="208" spans="1:6" s="16" customFormat="1" ht="28.5" customHeight="1">
      <c r="A208" s="8"/>
      <c r="B208" s="9"/>
      <c r="C208" s="10"/>
      <c r="D208" s="11"/>
      <c r="E208" s="10"/>
      <c r="F208" s="12"/>
    </row>
    <row r="209" spans="1:6" s="16" customFormat="1" ht="28.5" customHeight="1">
      <c r="A209" s="8"/>
      <c r="B209" s="9"/>
      <c r="C209" s="10"/>
      <c r="D209" s="11"/>
      <c r="E209" s="10"/>
      <c r="F209" s="12"/>
    </row>
    <row r="210" spans="1:6" s="16" customFormat="1" ht="28.5" customHeight="1">
      <c r="A210" s="8"/>
      <c r="B210" s="9"/>
      <c r="C210" s="10"/>
      <c r="D210" s="11"/>
      <c r="E210" s="10"/>
      <c r="F210" s="12"/>
    </row>
    <row r="211" spans="1:6" s="16" customFormat="1" ht="28.5" customHeight="1">
      <c r="A211" s="8"/>
      <c r="B211" s="9"/>
      <c r="C211" s="10"/>
      <c r="D211" s="11"/>
      <c r="E211" s="10"/>
      <c r="F211" s="12"/>
    </row>
    <row r="212" spans="1:6" s="16" customFormat="1" ht="28.5" customHeight="1">
      <c r="A212" s="8"/>
      <c r="B212" s="9"/>
      <c r="C212" s="10"/>
      <c r="D212" s="11"/>
      <c r="E212" s="10"/>
      <c r="F212" s="12"/>
    </row>
    <row r="213" spans="1:6" s="16" customFormat="1" ht="28.5" customHeight="1">
      <c r="A213" s="8"/>
      <c r="B213" s="9"/>
      <c r="C213" s="10"/>
      <c r="D213" s="11"/>
      <c r="E213" s="10"/>
      <c r="F213" s="12"/>
    </row>
    <row r="214" spans="1:6" s="16" customFormat="1" ht="28.5" customHeight="1">
      <c r="A214" s="8"/>
      <c r="B214" s="9"/>
      <c r="C214" s="10"/>
      <c r="D214" s="11"/>
      <c r="E214" s="10"/>
      <c r="F214" s="12"/>
    </row>
    <row r="215" spans="1:6" s="16" customFormat="1" ht="28.5" customHeight="1">
      <c r="A215" s="8"/>
      <c r="B215" s="9"/>
      <c r="C215" s="10"/>
      <c r="D215" s="11"/>
      <c r="E215" s="10"/>
      <c r="F215" s="12"/>
    </row>
    <row r="216" spans="1:7" s="16" customFormat="1" ht="28.5" customHeight="1">
      <c r="A216" s="8"/>
      <c r="B216" s="9"/>
      <c r="C216" s="10"/>
      <c r="D216" s="11"/>
      <c r="E216" s="10"/>
      <c r="F216" s="12"/>
      <c r="G216" s="22"/>
    </row>
    <row r="217" spans="1:7" s="16" customFormat="1" ht="28.5" customHeight="1">
      <c r="A217" s="8"/>
      <c r="B217" s="9"/>
      <c r="C217" s="10"/>
      <c r="D217" s="11"/>
      <c r="E217" s="10"/>
      <c r="F217" s="12"/>
      <c r="G217" s="22"/>
    </row>
    <row r="218" spans="1:7" s="16" customFormat="1" ht="28.5" customHeight="1">
      <c r="A218" s="8"/>
      <c r="B218" s="9"/>
      <c r="C218" s="10"/>
      <c r="D218" s="11"/>
      <c r="E218" s="10"/>
      <c r="F218" s="12"/>
      <c r="G218" s="22"/>
    </row>
    <row r="219" spans="1:7" s="16" customFormat="1" ht="28.5" customHeight="1">
      <c r="A219" s="8"/>
      <c r="B219" s="9"/>
      <c r="C219" s="10"/>
      <c r="D219" s="11"/>
      <c r="E219" s="10"/>
      <c r="F219" s="12"/>
      <c r="G219" s="22"/>
    </row>
    <row r="220" spans="1:7" s="16" customFormat="1" ht="28.5" customHeight="1">
      <c r="A220" s="8"/>
      <c r="B220" s="9"/>
      <c r="C220" s="10"/>
      <c r="D220" s="11"/>
      <c r="E220" s="10"/>
      <c r="F220" s="12"/>
      <c r="G220" s="22"/>
    </row>
    <row r="221" spans="1:7" s="16" customFormat="1" ht="28.5" customHeight="1">
      <c r="A221" s="8"/>
      <c r="B221" s="9"/>
      <c r="C221" s="10"/>
      <c r="D221" s="11"/>
      <c r="E221" s="10"/>
      <c r="F221" s="12"/>
      <c r="G221" s="22"/>
    </row>
    <row r="222" spans="1:7" s="16" customFormat="1" ht="28.5" customHeight="1">
      <c r="A222" s="8"/>
      <c r="B222" s="9"/>
      <c r="C222" s="10"/>
      <c r="D222" s="11"/>
      <c r="E222" s="10"/>
      <c r="F222" s="12"/>
      <c r="G222" s="22"/>
    </row>
    <row r="223" spans="1:7" s="16" customFormat="1" ht="28.5" customHeight="1">
      <c r="A223" s="8"/>
      <c r="B223" s="9"/>
      <c r="C223" s="10"/>
      <c r="D223" s="11"/>
      <c r="E223" s="10"/>
      <c r="F223" s="12"/>
      <c r="G223" s="22"/>
    </row>
    <row r="224" spans="1:7" s="16" customFormat="1" ht="28.5" customHeight="1">
      <c r="A224" s="8"/>
      <c r="B224" s="9"/>
      <c r="C224" s="10"/>
      <c r="D224" s="11"/>
      <c r="E224" s="10"/>
      <c r="F224" s="12"/>
      <c r="G224" s="22"/>
    </row>
    <row r="225" spans="1:6" s="20" customFormat="1" ht="28.5" customHeight="1">
      <c r="A225" s="8"/>
      <c r="B225" s="9"/>
      <c r="C225" s="10"/>
      <c r="D225" s="11"/>
      <c r="E225" s="10"/>
      <c r="F225" s="12"/>
    </row>
    <row r="226" spans="1:6" s="20" customFormat="1" ht="28.5" customHeight="1">
      <c r="A226" s="8"/>
      <c r="B226" s="9"/>
      <c r="C226" s="10"/>
      <c r="D226" s="11"/>
      <c r="E226" s="10"/>
      <c r="F226" s="12"/>
    </row>
    <row r="227" spans="1:6" s="20" customFormat="1" ht="28.5" customHeight="1">
      <c r="A227" s="8"/>
      <c r="B227" s="9"/>
      <c r="C227" s="10"/>
      <c r="D227" s="11"/>
      <c r="E227" s="10"/>
      <c r="F227" s="12"/>
    </row>
    <row r="228" spans="1:6" s="20" customFormat="1" ht="28.5" customHeight="1">
      <c r="A228" s="8"/>
      <c r="B228" s="9"/>
      <c r="C228" s="10"/>
      <c r="D228" s="11"/>
      <c r="E228" s="10"/>
      <c r="F228" s="12"/>
    </row>
    <row r="229" spans="1:6" s="20" customFormat="1" ht="28.5" customHeight="1">
      <c r="A229" s="8"/>
      <c r="B229" s="9"/>
      <c r="C229" s="10"/>
      <c r="D229" s="11"/>
      <c r="E229" s="10"/>
      <c r="F229" s="12"/>
    </row>
    <row r="230" spans="1:6" s="20" customFormat="1" ht="28.5" customHeight="1">
      <c r="A230" s="8"/>
      <c r="B230" s="9"/>
      <c r="C230" s="10"/>
      <c r="D230" s="11"/>
      <c r="E230" s="10"/>
      <c r="F230" s="12"/>
    </row>
    <row r="231" spans="1:6" s="20" customFormat="1" ht="28.5" customHeight="1">
      <c r="A231" s="8"/>
      <c r="B231" s="9"/>
      <c r="C231" s="10"/>
      <c r="D231" s="11"/>
      <c r="E231" s="10"/>
      <c r="F231" s="12"/>
    </row>
    <row r="232" spans="1:6" s="20" customFormat="1" ht="28.5" customHeight="1">
      <c r="A232" s="8"/>
      <c r="B232" s="9"/>
      <c r="C232" s="10"/>
      <c r="D232" s="11"/>
      <c r="E232" s="10"/>
      <c r="F232" s="12"/>
    </row>
    <row r="233" spans="1:6" s="20" customFormat="1" ht="28.5" customHeight="1">
      <c r="A233" s="8"/>
      <c r="B233" s="9"/>
      <c r="C233" s="10"/>
      <c r="D233" s="11"/>
      <c r="E233" s="10"/>
      <c r="F233" s="12"/>
    </row>
    <row r="234" spans="1:6" s="20" customFormat="1" ht="28.5" customHeight="1">
      <c r="A234" s="8"/>
      <c r="B234" s="9"/>
      <c r="C234" s="10"/>
      <c r="D234" s="11"/>
      <c r="E234" s="10"/>
      <c r="F234" s="12"/>
    </row>
    <row r="235" spans="1:6" s="20" customFormat="1" ht="28.5" customHeight="1">
      <c r="A235" s="8"/>
      <c r="B235" s="9"/>
      <c r="C235" s="10"/>
      <c r="D235" s="11"/>
      <c r="E235" s="10"/>
      <c r="F235" s="12"/>
    </row>
    <row r="236" spans="1:6" s="20" customFormat="1" ht="28.5" customHeight="1">
      <c r="A236" s="8"/>
      <c r="B236" s="9"/>
      <c r="C236" s="10"/>
      <c r="D236" s="11"/>
      <c r="E236" s="10"/>
      <c r="F236" s="12"/>
    </row>
    <row r="237" spans="1:6" s="20" customFormat="1" ht="28.5" customHeight="1">
      <c r="A237" s="8"/>
      <c r="B237" s="9"/>
      <c r="C237" s="10"/>
      <c r="D237" s="11"/>
      <c r="E237" s="10"/>
      <c r="F237" s="12"/>
    </row>
    <row r="238" spans="1:6" s="20" customFormat="1" ht="28.5" customHeight="1">
      <c r="A238" s="8"/>
      <c r="B238" s="9"/>
      <c r="C238" s="10"/>
      <c r="D238" s="11"/>
      <c r="E238" s="10"/>
      <c r="F238" s="12"/>
    </row>
    <row r="239" spans="1:6" s="20" customFormat="1" ht="28.5" customHeight="1">
      <c r="A239" s="8"/>
      <c r="B239" s="9"/>
      <c r="C239" s="10"/>
      <c r="D239" s="11"/>
      <c r="E239" s="10"/>
      <c r="F239" s="12"/>
    </row>
    <row r="240" spans="1:6" s="20" customFormat="1" ht="28.5" customHeight="1">
      <c r="A240" s="8"/>
      <c r="B240" s="9"/>
      <c r="C240" s="10"/>
      <c r="D240" s="11"/>
      <c r="E240" s="10"/>
      <c r="F240" s="12"/>
    </row>
    <row r="241" spans="1:6" s="20" customFormat="1" ht="28.5" customHeight="1">
      <c r="A241" s="8"/>
      <c r="B241" s="9"/>
      <c r="C241" s="10"/>
      <c r="D241" s="11"/>
      <c r="E241" s="10"/>
      <c r="F241" s="12"/>
    </row>
    <row r="242" spans="1:6" s="20" customFormat="1" ht="28.5" customHeight="1">
      <c r="A242" s="8"/>
      <c r="B242" s="9"/>
      <c r="C242" s="10"/>
      <c r="D242" s="11"/>
      <c r="E242" s="10"/>
      <c r="F242" s="12"/>
    </row>
    <row r="243" spans="1:6" s="20" customFormat="1" ht="28.5" customHeight="1">
      <c r="A243" s="8"/>
      <c r="B243" s="9"/>
      <c r="C243" s="10"/>
      <c r="D243" s="11"/>
      <c r="E243" s="10"/>
      <c r="F243" s="12"/>
    </row>
    <row r="244" spans="1:6" s="20" customFormat="1" ht="28.5" customHeight="1">
      <c r="A244" s="8"/>
      <c r="B244" s="9"/>
      <c r="C244" s="10"/>
      <c r="D244" s="11"/>
      <c r="E244" s="10"/>
      <c r="F244" s="12"/>
    </row>
    <row r="245" spans="1:6" s="20" customFormat="1" ht="28.5" customHeight="1">
      <c r="A245" s="8"/>
      <c r="B245" s="9"/>
      <c r="C245" s="10"/>
      <c r="D245" s="11"/>
      <c r="E245" s="10"/>
      <c r="F245" s="12"/>
    </row>
    <row r="246" spans="1:6" s="20" customFormat="1" ht="28.5" customHeight="1">
      <c r="A246" s="8"/>
      <c r="B246" s="9"/>
      <c r="C246" s="10"/>
      <c r="D246" s="11"/>
      <c r="E246" s="10"/>
      <c r="F246" s="12"/>
    </row>
    <row r="247" spans="1:6" s="20" customFormat="1" ht="28.5" customHeight="1">
      <c r="A247" s="8"/>
      <c r="B247" s="9"/>
      <c r="C247" s="10"/>
      <c r="D247" s="11"/>
      <c r="E247" s="10"/>
      <c r="F247" s="12"/>
    </row>
    <row r="248" spans="1:6" s="20" customFormat="1" ht="28.5" customHeight="1">
      <c r="A248" s="8"/>
      <c r="B248" s="9"/>
      <c r="C248" s="10"/>
      <c r="D248" s="11"/>
      <c r="E248" s="10"/>
      <c r="F248" s="12"/>
    </row>
    <row r="249" spans="1:6" s="20" customFormat="1" ht="28.5" customHeight="1">
      <c r="A249" s="8"/>
      <c r="B249" s="9"/>
      <c r="C249" s="10"/>
      <c r="D249" s="11"/>
      <c r="E249" s="10"/>
      <c r="F249" s="12"/>
    </row>
    <row r="250" spans="1:6" s="20" customFormat="1" ht="28.5" customHeight="1">
      <c r="A250" s="8"/>
      <c r="B250" s="9"/>
      <c r="C250" s="10"/>
      <c r="D250" s="11"/>
      <c r="E250" s="10"/>
      <c r="F250" s="12"/>
    </row>
    <row r="251" spans="1:6" s="20" customFormat="1" ht="28.5" customHeight="1">
      <c r="A251" s="8"/>
      <c r="B251" s="9"/>
      <c r="C251" s="10"/>
      <c r="D251" s="11"/>
      <c r="E251" s="10"/>
      <c r="F251" s="12"/>
    </row>
    <row r="252" spans="1:6" s="20" customFormat="1" ht="28.5" customHeight="1">
      <c r="A252" s="8"/>
      <c r="B252" s="9"/>
      <c r="C252" s="10"/>
      <c r="D252" s="11"/>
      <c r="E252" s="10"/>
      <c r="F252" s="12"/>
    </row>
    <row r="253" spans="1:6" s="20" customFormat="1" ht="28.5" customHeight="1">
      <c r="A253" s="8"/>
      <c r="B253" s="9"/>
      <c r="C253" s="10"/>
      <c r="D253" s="11"/>
      <c r="E253" s="10"/>
      <c r="F253" s="12"/>
    </row>
    <row r="254" spans="1:6" s="20" customFormat="1" ht="28.5" customHeight="1">
      <c r="A254" s="8"/>
      <c r="B254" s="9"/>
      <c r="C254" s="10"/>
      <c r="D254" s="11"/>
      <c r="E254" s="10"/>
      <c r="F254" s="12"/>
    </row>
    <row r="255" spans="1:12" s="20" customFormat="1" ht="28.5" customHeight="1">
      <c r="A255" s="8"/>
      <c r="B255" s="9"/>
      <c r="C255" s="10"/>
      <c r="D255" s="11"/>
      <c r="E255" s="10"/>
      <c r="F255" s="12"/>
      <c r="H255" s="39"/>
      <c r="I255" s="40"/>
      <c r="J255" s="41"/>
      <c r="K255" s="40"/>
      <c r="L255" s="42"/>
    </row>
    <row r="256" spans="1:6" s="20" customFormat="1" ht="28.5" customHeight="1">
      <c r="A256" s="8"/>
      <c r="B256" s="9"/>
      <c r="C256" s="10"/>
      <c r="D256" s="11"/>
      <c r="E256" s="10"/>
      <c r="F256" s="12"/>
    </row>
    <row r="257" spans="1:6" s="20" customFormat="1" ht="28.5" customHeight="1">
      <c r="A257" s="8"/>
      <c r="B257" s="9"/>
      <c r="C257" s="10"/>
      <c r="D257" s="11"/>
      <c r="E257" s="10"/>
      <c r="F257" s="12"/>
    </row>
    <row r="258" spans="1:6" s="20" customFormat="1" ht="28.5" customHeight="1">
      <c r="A258" s="8"/>
      <c r="B258" s="9"/>
      <c r="C258" s="10"/>
      <c r="D258" s="11"/>
      <c r="E258" s="10"/>
      <c r="F258" s="12"/>
    </row>
    <row r="259" spans="1:6" s="20" customFormat="1" ht="28.5" customHeight="1">
      <c r="A259" s="8"/>
      <c r="B259" s="9"/>
      <c r="C259" s="10"/>
      <c r="D259" s="11"/>
      <c r="E259" s="10"/>
      <c r="F259" s="12"/>
    </row>
    <row r="260" spans="1:6" s="20" customFormat="1" ht="28.5" customHeight="1">
      <c r="A260" s="8"/>
      <c r="B260" s="9"/>
      <c r="C260" s="10"/>
      <c r="D260" s="11"/>
      <c r="E260" s="10"/>
      <c r="F260" s="12"/>
    </row>
    <row r="261" spans="1:6" s="20" customFormat="1" ht="28.5" customHeight="1">
      <c r="A261" s="8"/>
      <c r="B261" s="9"/>
      <c r="C261" s="10"/>
      <c r="D261" s="11"/>
      <c r="E261" s="10"/>
      <c r="F261" s="12"/>
    </row>
    <row r="262" spans="1:6" s="20" customFormat="1" ht="28.5" customHeight="1">
      <c r="A262" s="8"/>
      <c r="B262" s="9"/>
      <c r="C262" s="10"/>
      <c r="D262" s="11"/>
      <c r="E262" s="10"/>
      <c r="F262" s="12"/>
    </row>
    <row r="263" spans="1:6" s="20" customFormat="1" ht="28.5" customHeight="1">
      <c r="A263" s="8"/>
      <c r="B263" s="9"/>
      <c r="C263" s="10"/>
      <c r="D263" s="11"/>
      <c r="E263" s="10"/>
      <c r="F263" s="12"/>
    </row>
    <row r="264" spans="1:6" s="20" customFormat="1" ht="28.5" customHeight="1">
      <c r="A264" s="8"/>
      <c r="B264" s="9"/>
      <c r="C264" s="10"/>
      <c r="D264" s="11"/>
      <c r="E264" s="10"/>
      <c r="F264" s="12"/>
    </row>
    <row r="265" spans="1:6" s="20" customFormat="1" ht="28.5" customHeight="1">
      <c r="A265" s="8"/>
      <c r="B265" s="9"/>
      <c r="C265" s="10"/>
      <c r="D265" s="11"/>
      <c r="E265" s="10"/>
      <c r="F265" s="12"/>
    </row>
    <row r="266" spans="1:6" s="20" customFormat="1" ht="28.5" customHeight="1">
      <c r="A266" s="8"/>
      <c r="B266" s="9"/>
      <c r="C266" s="10"/>
      <c r="D266" s="11"/>
      <c r="E266" s="10"/>
      <c r="F266" s="12"/>
    </row>
    <row r="267" spans="1:6" s="20" customFormat="1" ht="28.5" customHeight="1">
      <c r="A267" s="8"/>
      <c r="B267" s="9"/>
      <c r="C267" s="10"/>
      <c r="D267" s="11"/>
      <c r="E267" s="10"/>
      <c r="F267" s="12"/>
    </row>
    <row r="268" spans="1:6" s="20" customFormat="1" ht="28.5" customHeight="1">
      <c r="A268" s="8"/>
      <c r="B268" s="9"/>
      <c r="C268" s="10"/>
      <c r="D268" s="11"/>
      <c r="E268" s="10"/>
      <c r="F268" s="12"/>
    </row>
    <row r="269" spans="1:6" s="20" customFormat="1" ht="28.5" customHeight="1">
      <c r="A269" s="8"/>
      <c r="B269" s="9"/>
      <c r="C269" s="10"/>
      <c r="D269" s="11"/>
      <c r="E269" s="10"/>
      <c r="F269" s="12"/>
    </row>
    <row r="270" spans="1:6" s="20" customFormat="1" ht="28.5" customHeight="1">
      <c r="A270" s="8"/>
      <c r="B270" s="9"/>
      <c r="C270" s="10"/>
      <c r="D270" s="11"/>
      <c r="E270" s="10"/>
      <c r="F270" s="12"/>
    </row>
    <row r="271" spans="1:6" s="20" customFormat="1" ht="28.5" customHeight="1">
      <c r="A271" s="8"/>
      <c r="B271" s="9"/>
      <c r="C271" s="10"/>
      <c r="D271" s="11"/>
      <c r="E271" s="10"/>
      <c r="F271" s="12"/>
    </row>
    <row r="272" spans="1:6" s="20" customFormat="1" ht="28.5" customHeight="1">
      <c r="A272" s="8"/>
      <c r="B272" s="9"/>
      <c r="C272" s="10"/>
      <c r="D272" s="11"/>
      <c r="E272" s="10"/>
      <c r="F272" s="12"/>
    </row>
    <row r="273" spans="1:6" s="20" customFormat="1" ht="28.5" customHeight="1">
      <c r="A273" s="8"/>
      <c r="B273" s="9"/>
      <c r="C273" s="10"/>
      <c r="D273" s="11"/>
      <c r="E273" s="10"/>
      <c r="F273" s="12"/>
    </row>
    <row r="274" spans="1:6" s="20" customFormat="1" ht="28.5" customHeight="1">
      <c r="A274" s="8"/>
      <c r="B274" s="9"/>
      <c r="C274" s="10"/>
      <c r="D274" s="11"/>
      <c r="E274" s="10"/>
      <c r="F274" s="12"/>
    </row>
    <row r="275" spans="1:6" s="20" customFormat="1" ht="28.5" customHeight="1">
      <c r="A275" s="8"/>
      <c r="B275" s="9"/>
      <c r="C275" s="10"/>
      <c r="D275" s="11"/>
      <c r="E275" s="10"/>
      <c r="F275" s="12"/>
    </row>
    <row r="276" spans="1:6" s="20" customFormat="1" ht="28.5" customHeight="1">
      <c r="A276" s="8"/>
      <c r="B276" s="9"/>
      <c r="C276" s="10"/>
      <c r="D276" s="11"/>
      <c r="E276" s="10"/>
      <c r="F276" s="12"/>
    </row>
    <row r="277" spans="1:6" s="20" customFormat="1" ht="28.5" customHeight="1">
      <c r="A277" s="8"/>
      <c r="B277" s="9"/>
      <c r="C277" s="10"/>
      <c r="D277" s="11"/>
      <c r="E277" s="10"/>
      <c r="F277" s="12"/>
    </row>
    <row r="278" spans="1:6" s="20" customFormat="1" ht="28.5" customHeight="1">
      <c r="A278" s="8"/>
      <c r="B278" s="9"/>
      <c r="C278" s="10"/>
      <c r="D278" s="11"/>
      <c r="E278" s="10"/>
      <c r="F278" s="12"/>
    </row>
    <row r="279" spans="1:6" s="20" customFormat="1" ht="28.5" customHeight="1">
      <c r="A279" s="8"/>
      <c r="B279" s="9"/>
      <c r="C279" s="10"/>
      <c r="D279" s="11"/>
      <c r="E279" s="10"/>
      <c r="F279" s="12"/>
    </row>
    <row r="280" spans="1:6" s="20" customFormat="1" ht="28.5" customHeight="1">
      <c r="A280" s="8"/>
      <c r="B280" s="9"/>
      <c r="C280" s="10"/>
      <c r="D280" s="11"/>
      <c r="E280" s="10"/>
      <c r="F280" s="12"/>
    </row>
    <row r="281" spans="1:6" s="20" customFormat="1" ht="28.5" customHeight="1">
      <c r="A281" s="8"/>
      <c r="B281" s="9"/>
      <c r="C281" s="10"/>
      <c r="D281" s="11"/>
      <c r="E281" s="10"/>
      <c r="F281" s="12"/>
    </row>
    <row r="282" spans="1:6" s="20" customFormat="1" ht="28.5" customHeight="1">
      <c r="A282" s="8"/>
      <c r="B282" s="9"/>
      <c r="C282" s="10"/>
      <c r="D282" s="11"/>
      <c r="E282" s="10"/>
      <c r="F282" s="12"/>
    </row>
    <row r="283" spans="1:6" s="20" customFormat="1" ht="28.5" customHeight="1">
      <c r="A283" s="8"/>
      <c r="B283" s="9"/>
      <c r="C283" s="10"/>
      <c r="D283" s="11"/>
      <c r="E283" s="10"/>
      <c r="F283" s="12"/>
    </row>
    <row r="284" spans="1:6" s="20" customFormat="1" ht="28.5" customHeight="1">
      <c r="A284" s="8"/>
      <c r="B284" s="9"/>
      <c r="C284" s="10"/>
      <c r="D284" s="11"/>
      <c r="E284" s="10"/>
      <c r="F284" s="12"/>
    </row>
    <row r="285" spans="1:6" s="20" customFormat="1" ht="28.5" customHeight="1">
      <c r="A285" s="8"/>
      <c r="B285" s="9"/>
      <c r="C285" s="10"/>
      <c r="D285" s="11"/>
      <c r="E285" s="10"/>
      <c r="F285" s="12"/>
    </row>
    <row r="286" spans="1:6" s="20" customFormat="1" ht="28.5" customHeight="1">
      <c r="A286" s="8"/>
      <c r="B286" s="9"/>
      <c r="C286" s="10"/>
      <c r="D286" s="11"/>
      <c r="E286" s="10"/>
      <c r="F286" s="12"/>
    </row>
    <row r="287" spans="1:6" s="20" customFormat="1" ht="28.5" customHeight="1">
      <c r="A287" s="8"/>
      <c r="B287" s="9"/>
      <c r="C287" s="10"/>
      <c r="D287" s="11"/>
      <c r="E287" s="10"/>
      <c r="F287" s="12"/>
    </row>
    <row r="288" spans="1:6" s="20" customFormat="1" ht="28.5" customHeight="1">
      <c r="A288" s="8"/>
      <c r="B288" s="9"/>
      <c r="C288" s="10"/>
      <c r="D288" s="11"/>
      <c r="E288" s="10"/>
      <c r="F288" s="12"/>
    </row>
    <row r="289" spans="1:6" s="20" customFormat="1" ht="28.5" customHeight="1">
      <c r="A289" s="8"/>
      <c r="B289" s="9"/>
      <c r="C289" s="10"/>
      <c r="D289" s="11"/>
      <c r="E289" s="10"/>
      <c r="F289" s="12"/>
    </row>
    <row r="290" spans="1:6" s="20" customFormat="1" ht="28.5" customHeight="1">
      <c r="A290" s="8"/>
      <c r="B290" s="9"/>
      <c r="C290" s="10"/>
      <c r="D290" s="11"/>
      <c r="E290" s="10"/>
      <c r="F290" s="12"/>
    </row>
    <row r="291" spans="1:6" s="20" customFormat="1" ht="28.5" customHeight="1">
      <c r="A291" s="8"/>
      <c r="B291" s="9"/>
      <c r="C291" s="10"/>
      <c r="D291" s="11"/>
      <c r="E291" s="10"/>
      <c r="F291" s="12"/>
    </row>
    <row r="292" spans="1:6" s="20" customFormat="1" ht="28.5" customHeight="1">
      <c r="A292" s="8"/>
      <c r="B292" s="9"/>
      <c r="C292" s="10"/>
      <c r="D292" s="11"/>
      <c r="E292" s="10"/>
      <c r="F292" s="12"/>
    </row>
    <row r="293" spans="1:6" s="20" customFormat="1" ht="28.5" customHeight="1">
      <c r="A293" s="8"/>
      <c r="B293" s="9"/>
      <c r="C293" s="10"/>
      <c r="D293" s="11"/>
      <c r="E293" s="10"/>
      <c r="F293" s="12"/>
    </row>
    <row r="294" spans="1:6" s="20" customFormat="1" ht="28.5" customHeight="1">
      <c r="A294" s="8"/>
      <c r="B294" s="9"/>
      <c r="C294" s="10"/>
      <c r="D294" s="11"/>
      <c r="E294" s="10"/>
      <c r="F294" s="12"/>
    </row>
    <row r="295" spans="1:6" s="20" customFormat="1" ht="28.5" customHeight="1">
      <c r="A295" s="8"/>
      <c r="B295" s="9"/>
      <c r="C295" s="10"/>
      <c r="D295" s="11"/>
      <c r="E295" s="10"/>
      <c r="F295" s="12"/>
    </row>
    <row r="296" spans="1:6" s="20" customFormat="1" ht="28.5" customHeight="1">
      <c r="A296" s="8"/>
      <c r="B296" s="9"/>
      <c r="C296" s="10"/>
      <c r="D296" s="11"/>
      <c r="E296" s="10"/>
      <c r="F296" s="12"/>
    </row>
    <row r="297" spans="1:6" s="20" customFormat="1" ht="28.5" customHeight="1">
      <c r="A297" s="8"/>
      <c r="B297" s="9"/>
      <c r="C297" s="10"/>
      <c r="D297" s="11"/>
      <c r="E297" s="10"/>
      <c r="F297" s="12"/>
    </row>
    <row r="298" spans="1:6" s="20" customFormat="1" ht="28.5" customHeight="1">
      <c r="A298" s="8"/>
      <c r="B298" s="9"/>
      <c r="C298" s="10"/>
      <c r="D298" s="11"/>
      <c r="E298" s="10"/>
      <c r="F298" s="12"/>
    </row>
    <row r="299" spans="1:6" s="20" customFormat="1" ht="28.5" customHeight="1">
      <c r="A299" s="8"/>
      <c r="B299" s="9"/>
      <c r="C299" s="10"/>
      <c r="D299" s="11"/>
      <c r="E299" s="10"/>
      <c r="F299" s="12"/>
    </row>
    <row r="300" spans="1:6" s="20" customFormat="1" ht="28.5" customHeight="1">
      <c r="A300" s="8"/>
      <c r="B300" s="9"/>
      <c r="C300" s="10"/>
      <c r="D300" s="11"/>
      <c r="E300" s="10"/>
      <c r="F300" s="12"/>
    </row>
    <row r="301" spans="1:6" s="20" customFormat="1" ht="28.5" customHeight="1">
      <c r="A301" s="8"/>
      <c r="B301" s="9"/>
      <c r="C301" s="10"/>
      <c r="D301" s="11"/>
      <c r="E301" s="10"/>
      <c r="F301" s="12"/>
    </row>
    <row r="302" spans="1:6" s="20" customFormat="1" ht="28.5" customHeight="1">
      <c r="A302" s="8"/>
      <c r="B302" s="9"/>
      <c r="C302" s="10"/>
      <c r="D302" s="11"/>
      <c r="E302" s="10"/>
      <c r="F302" s="12"/>
    </row>
    <row r="303" spans="1:6" s="20" customFormat="1" ht="28.5" customHeight="1">
      <c r="A303" s="8"/>
      <c r="B303" s="9"/>
      <c r="C303" s="10"/>
      <c r="D303" s="11"/>
      <c r="E303" s="10"/>
      <c r="F303" s="12"/>
    </row>
    <row r="304" spans="1:6" s="20" customFormat="1" ht="28.5" customHeight="1">
      <c r="A304" s="8"/>
      <c r="B304" s="9"/>
      <c r="C304" s="10"/>
      <c r="D304" s="11"/>
      <c r="E304" s="10"/>
      <c r="F304" s="12"/>
    </row>
    <row r="305" spans="1:6" s="20" customFormat="1" ht="28.5" customHeight="1">
      <c r="A305" s="8"/>
      <c r="B305" s="9"/>
      <c r="C305" s="10"/>
      <c r="D305" s="11"/>
      <c r="E305" s="10"/>
      <c r="F305" s="12"/>
    </row>
    <row r="306" spans="1:6" s="20" customFormat="1" ht="28.5" customHeight="1">
      <c r="A306" s="8"/>
      <c r="B306" s="9"/>
      <c r="C306" s="10"/>
      <c r="D306" s="11"/>
      <c r="E306" s="10"/>
      <c r="F306" s="12"/>
    </row>
    <row r="307" spans="1:6" s="20" customFormat="1" ht="28.5" customHeight="1">
      <c r="A307" s="8"/>
      <c r="B307" s="9"/>
      <c r="C307" s="10"/>
      <c r="D307" s="11"/>
      <c r="E307" s="10"/>
      <c r="F307" s="12"/>
    </row>
    <row r="308" spans="1:6" s="20" customFormat="1" ht="28.5" customHeight="1">
      <c r="A308" s="8"/>
      <c r="B308" s="9"/>
      <c r="C308" s="10"/>
      <c r="D308" s="11"/>
      <c r="E308" s="10"/>
      <c r="F308" s="12"/>
    </row>
    <row r="309" spans="1:6" s="20" customFormat="1" ht="28.5" customHeight="1">
      <c r="A309" s="8"/>
      <c r="B309" s="9"/>
      <c r="C309" s="10"/>
      <c r="D309" s="11"/>
      <c r="E309" s="10"/>
      <c r="F309" s="12"/>
    </row>
  </sheetData>
  <sheetProtection/>
  <mergeCells count="2">
    <mergeCell ref="A1:F1"/>
    <mergeCell ref="A5:A6"/>
  </mergeCells>
  <printOptions/>
  <pageMargins left="0.7874015748031497" right="0.7874015748031497" top="0.3937007874015748" bottom="0.3937007874015748" header="0.4724409448818898" footer="0.5118110236220472"/>
  <pageSetup fitToHeight="0" horizontalDpi="600" verticalDpi="600" orientation="portrait" paperSize="9" scale="68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310"/>
  <sheetViews>
    <sheetView zoomScale="70" zoomScaleNormal="70" zoomScaleSheetLayoutView="90" workbookViewId="0" topLeftCell="A1">
      <pane ySplit="4" topLeftCell="A5" activePane="bottomLeft" state="frozen"/>
      <selection pane="topLeft" activeCell="B2" sqref="B2"/>
      <selection pane="bottomLeft" activeCell="B2" sqref="B2"/>
    </sheetView>
  </sheetViews>
  <sheetFormatPr defaultColWidth="9.00390625" defaultRowHeight="28.5" customHeight="1"/>
  <cols>
    <col min="1" max="1" width="8.50390625" style="8" customWidth="1"/>
    <col min="2" max="2" width="39.25390625" style="9" customWidth="1"/>
    <col min="3" max="3" width="25.375" style="10" customWidth="1"/>
    <col min="4" max="4" width="15.75390625" style="11" customWidth="1"/>
    <col min="5" max="5" width="24.00390625" style="10" customWidth="1"/>
    <col min="6" max="6" width="13.50390625" style="12" customWidth="1"/>
    <col min="7" max="16384" width="9.00390625" style="13" customWidth="1"/>
  </cols>
  <sheetData>
    <row r="1" spans="1:6" s="1" customFormat="1" ht="36" customHeight="1">
      <c r="A1" s="92" t="s">
        <v>694</v>
      </c>
      <c r="B1" s="92"/>
      <c r="C1" s="92"/>
      <c r="D1" s="92"/>
      <c r="E1" s="92"/>
      <c r="F1" s="92"/>
    </row>
    <row r="2" spans="1:6" s="1" customFormat="1" ht="48.75" customHeight="1">
      <c r="A2" s="89"/>
      <c r="B2" s="183" t="s">
        <v>699</v>
      </c>
      <c r="C2" s="89"/>
      <c r="D2" s="89"/>
      <c r="E2" s="89"/>
      <c r="F2" s="89"/>
    </row>
    <row r="3" spans="1:6" s="21" customFormat="1" ht="29.25" customHeight="1">
      <c r="A3" s="2"/>
      <c r="B3" s="3"/>
      <c r="C3" s="4"/>
      <c r="D3" s="5"/>
      <c r="E3" s="4"/>
      <c r="F3" s="52" t="str">
        <f>HYPERLINK("#0.加盟団体名!$A$4","もどる")</f>
        <v>もどる</v>
      </c>
    </row>
    <row r="4" spans="1:6" s="16" customFormat="1" ht="28.5" customHeight="1">
      <c r="A4" s="38" t="s">
        <v>34</v>
      </c>
      <c r="B4" s="23" t="s">
        <v>31</v>
      </c>
      <c r="C4" s="23" t="s">
        <v>35</v>
      </c>
      <c r="D4" s="6" t="s">
        <v>32</v>
      </c>
      <c r="E4" s="23" t="s">
        <v>33</v>
      </c>
      <c r="F4" s="7" t="s">
        <v>101</v>
      </c>
    </row>
    <row r="5" spans="1:6" s="58" customFormat="1" ht="28.5" customHeight="1">
      <c r="A5" s="106" t="s">
        <v>586</v>
      </c>
      <c r="B5" s="79" t="s">
        <v>280</v>
      </c>
      <c r="C5" s="78" t="s">
        <v>318</v>
      </c>
      <c r="D5" s="102" t="s">
        <v>587</v>
      </c>
      <c r="E5" s="156" t="s">
        <v>588</v>
      </c>
      <c r="F5" s="7">
        <v>6</v>
      </c>
    </row>
    <row r="6" spans="1:6" s="58" customFormat="1" ht="28.5" customHeight="1">
      <c r="A6" s="107"/>
      <c r="B6" s="79" t="s">
        <v>281</v>
      </c>
      <c r="C6" s="78" t="s">
        <v>318</v>
      </c>
      <c r="D6" s="102" t="s">
        <v>589</v>
      </c>
      <c r="E6" s="103" t="s">
        <v>411</v>
      </c>
      <c r="F6" s="7">
        <v>16</v>
      </c>
    </row>
    <row r="7" spans="1:6" s="58" customFormat="1" ht="28.5" customHeight="1">
      <c r="A7" s="107"/>
      <c r="B7" s="79" t="s">
        <v>132</v>
      </c>
      <c r="C7" s="78" t="s">
        <v>318</v>
      </c>
      <c r="D7" s="145" t="s">
        <v>590</v>
      </c>
      <c r="E7" s="103" t="s">
        <v>131</v>
      </c>
      <c r="F7" s="7">
        <v>13</v>
      </c>
    </row>
    <row r="8" spans="1:6" s="58" customFormat="1" ht="28.5" customHeight="1">
      <c r="A8" s="107"/>
      <c r="B8" s="79" t="s">
        <v>182</v>
      </c>
      <c r="C8" s="78" t="s">
        <v>318</v>
      </c>
      <c r="D8" s="145" t="s">
        <v>591</v>
      </c>
      <c r="E8" s="103" t="s">
        <v>107</v>
      </c>
      <c r="F8" s="7">
        <v>13</v>
      </c>
    </row>
    <row r="9" spans="1:6" s="58" customFormat="1" ht="28.5" customHeight="1">
      <c r="A9" s="109"/>
      <c r="B9" s="79" t="s">
        <v>282</v>
      </c>
      <c r="C9" s="78" t="s">
        <v>123</v>
      </c>
      <c r="D9" s="102" t="s">
        <v>592</v>
      </c>
      <c r="E9" s="103" t="s">
        <v>411</v>
      </c>
      <c r="F9" s="7">
        <v>66</v>
      </c>
    </row>
    <row r="10" s="16" customFormat="1" ht="28.5" customHeight="1"/>
    <row r="11" s="16" customFormat="1" ht="28.5" customHeight="1"/>
    <row r="12" s="16" customFormat="1" ht="28.5" customHeight="1"/>
    <row r="13" s="16" customFormat="1" ht="28.5" customHeight="1"/>
    <row r="14" s="16" customFormat="1" ht="28.5" customHeight="1"/>
    <row r="15" s="16" customFormat="1" ht="28.5" customHeight="1"/>
    <row r="16" s="16" customFormat="1" ht="28.5" customHeight="1"/>
    <row r="17" s="16" customFormat="1" ht="28.5" customHeight="1"/>
    <row r="18" s="16" customFormat="1" ht="28.5" customHeight="1"/>
    <row r="19" s="16" customFormat="1" ht="28.5" customHeight="1"/>
    <row r="20" s="16" customFormat="1" ht="28.5" customHeight="1"/>
    <row r="21" s="16" customFormat="1" ht="28.5" customHeight="1"/>
    <row r="22" s="16" customFormat="1" ht="28.5" customHeight="1"/>
    <row r="23" s="16" customFormat="1" ht="28.5" customHeight="1"/>
    <row r="24" s="16" customFormat="1" ht="28.5" customHeight="1"/>
    <row r="25" s="16" customFormat="1" ht="28.5" customHeight="1"/>
    <row r="26" s="16" customFormat="1" ht="28.5" customHeight="1"/>
    <row r="27" s="16" customFormat="1" ht="28.5" customHeight="1"/>
    <row r="28" s="16" customFormat="1" ht="28.5" customHeight="1"/>
    <row r="29" s="16" customFormat="1" ht="28.5" customHeight="1"/>
    <row r="30" s="16" customFormat="1" ht="28.5" customHeight="1"/>
    <row r="31" s="16" customFormat="1" ht="28.5" customHeight="1"/>
    <row r="32" s="16" customFormat="1" ht="28.5" customHeight="1"/>
    <row r="33" s="16" customFormat="1" ht="28.5" customHeight="1"/>
    <row r="34" s="16" customFormat="1" ht="28.5" customHeight="1"/>
    <row r="35" s="16" customFormat="1" ht="27" customHeight="1"/>
    <row r="36" s="16" customFormat="1" ht="27" customHeight="1"/>
    <row r="37" s="16" customFormat="1" ht="27" customHeight="1"/>
    <row r="38" s="16" customFormat="1" ht="27" customHeight="1"/>
    <row r="39" s="16" customFormat="1" ht="27" customHeight="1"/>
    <row r="40" s="16" customFormat="1" ht="27" customHeight="1"/>
    <row r="41" s="16" customFormat="1" ht="27" customHeight="1"/>
    <row r="42" s="16" customFormat="1" ht="27" customHeight="1"/>
    <row r="43" s="16" customFormat="1" ht="27" customHeight="1"/>
    <row r="44" s="16" customFormat="1" ht="27" customHeight="1"/>
    <row r="45" s="16" customFormat="1" ht="27" customHeight="1"/>
    <row r="46" s="16" customFormat="1" ht="27" customHeight="1"/>
    <row r="47" s="16" customFormat="1" ht="28.5" customHeight="1"/>
    <row r="48" s="16" customFormat="1" ht="28.5" customHeight="1"/>
    <row r="49" s="16" customFormat="1" ht="28.5" customHeight="1"/>
    <row r="50" s="16" customFormat="1" ht="28.5" customHeight="1"/>
    <row r="51" s="16" customFormat="1" ht="28.5" customHeight="1"/>
    <row r="52" s="16" customFormat="1" ht="28.5" customHeight="1"/>
    <row r="53" s="16" customFormat="1" ht="28.5" customHeight="1"/>
    <row r="54" s="16" customFormat="1" ht="28.5" customHeight="1"/>
    <row r="55" s="16" customFormat="1" ht="28.5" customHeight="1"/>
    <row r="56" s="16" customFormat="1" ht="28.5" customHeight="1"/>
    <row r="57" s="16" customFormat="1" ht="28.5" customHeight="1"/>
    <row r="58" s="16" customFormat="1" ht="28.5" customHeight="1"/>
    <row r="59" s="16" customFormat="1" ht="28.5" customHeight="1"/>
    <row r="60" s="16" customFormat="1" ht="28.5" customHeight="1"/>
    <row r="61" s="16" customFormat="1" ht="28.5" customHeight="1"/>
    <row r="62" s="16" customFormat="1" ht="28.5" customHeight="1"/>
    <row r="63" s="16" customFormat="1" ht="28.5" customHeight="1"/>
    <row r="64" s="16" customFormat="1" ht="28.5" customHeight="1"/>
    <row r="65" s="16" customFormat="1" ht="28.5" customHeight="1"/>
    <row r="66" s="16" customFormat="1" ht="28.5" customHeight="1"/>
    <row r="67" s="16" customFormat="1" ht="28.5" customHeight="1"/>
    <row r="68" s="16" customFormat="1" ht="28.5" customHeight="1"/>
    <row r="69" s="16" customFormat="1" ht="28.5" customHeight="1"/>
    <row r="70" s="16" customFormat="1" ht="28.5" customHeight="1"/>
    <row r="71" s="16" customFormat="1" ht="28.5" customHeight="1"/>
    <row r="72" s="16" customFormat="1" ht="28.5" customHeight="1"/>
    <row r="73" s="16" customFormat="1" ht="28.5" customHeight="1"/>
    <row r="74" s="16" customFormat="1" ht="28.5" customHeight="1"/>
    <row r="75" s="16" customFormat="1" ht="28.5" customHeight="1"/>
    <row r="76" s="16" customFormat="1" ht="28.5" customHeight="1"/>
    <row r="77" s="16" customFormat="1" ht="28.5" customHeight="1"/>
    <row r="78" s="16" customFormat="1" ht="28.5" customHeight="1"/>
    <row r="79" s="16" customFormat="1" ht="28.5" customHeight="1"/>
    <row r="80" s="16" customFormat="1" ht="28.5" customHeight="1"/>
    <row r="81" s="16" customFormat="1" ht="28.5" customHeight="1"/>
    <row r="82" s="16" customFormat="1" ht="28.5" customHeight="1"/>
    <row r="83" s="16" customFormat="1" ht="28.5" customHeight="1"/>
    <row r="84" s="16" customFormat="1" ht="28.5" customHeight="1"/>
    <row r="85" s="16" customFormat="1" ht="28.5" customHeight="1"/>
    <row r="86" s="16" customFormat="1" ht="28.5" customHeight="1"/>
    <row r="87" s="16" customFormat="1" ht="28.5" customHeight="1"/>
    <row r="88" s="16" customFormat="1" ht="28.5" customHeight="1"/>
    <row r="89" s="16" customFormat="1" ht="28.5" customHeight="1"/>
    <row r="90" s="16" customFormat="1" ht="28.5" customHeight="1"/>
    <row r="91" spans="1:6" s="16" customFormat="1" ht="28.5" customHeight="1">
      <c r="A91" s="25"/>
      <c r="B91" s="9"/>
      <c r="C91" s="10"/>
      <c r="D91" s="11"/>
      <c r="E91" s="10"/>
      <c r="F91" s="20"/>
    </row>
    <row r="92" spans="1:6" s="16" customFormat="1" ht="28.5" customHeight="1">
      <c r="A92" s="26"/>
      <c r="B92" s="9"/>
      <c r="C92" s="10"/>
      <c r="D92" s="11"/>
      <c r="E92" s="10"/>
      <c r="F92" s="12"/>
    </row>
    <row r="93" spans="1:6" s="16" customFormat="1" ht="28.5" customHeight="1">
      <c r="A93" s="24"/>
      <c r="B93" s="9"/>
      <c r="C93" s="10"/>
      <c r="D93" s="11"/>
      <c r="E93" s="10"/>
      <c r="F93" s="12"/>
    </row>
    <row r="94" spans="2:6" s="16" customFormat="1" ht="28.5" customHeight="1">
      <c r="B94" s="9"/>
      <c r="C94" s="10"/>
      <c r="D94" s="11"/>
      <c r="E94" s="10"/>
      <c r="F94" s="12"/>
    </row>
    <row r="95" spans="2:6" s="16" customFormat="1" ht="28.5" customHeight="1">
      <c r="B95" s="9"/>
      <c r="C95" s="10"/>
      <c r="D95" s="11"/>
      <c r="E95" s="10"/>
      <c r="F95" s="12"/>
    </row>
    <row r="96" spans="1:6" s="16" customFormat="1" ht="28.5" customHeight="1">
      <c r="A96" s="8"/>
      <c r="B96" s="9"/>
      <c r="C96" s="10"/>
      <c r="D96" s="11"/>
      <c r="E96" s="10"/>
      <c r="F96" s="12"/>
    </row>
    <row r="97" spans="1:6" s="16" customFormat="1" ht="28.5" customHeight="1">
      <c r="A97" s="8"/>
      <c r="B97" s="9"/>
      <c r="C97" s="10"/>
      <c r="D97" s="11"/>
      <c r="E97" s="10"/>
      <c r="F97" s="12"/>
    </row>
    <row r="98" spans="1:6" s="16" customFormat="1" ht="28.5" customHeight="1">
      <c r="A98" s="8"/>
      <c r="B98" s="9"/>
      <c r="C98" s="10"/>
      <c r="D98" s="11"/>
      <c r="E98" s="10"/>
      <c r="F98" s="12"/>
    </row>
    <row r="99" spans="1:6" s="16" customFormat="1" ht="28.5" customHeight="1">
      <c r="A99" s="8"/>
      <c r="B99" s="9"/>
      <c r="C99" s="10"/>
      <c r="D99" s="11"/>
      <c r="E99" s="10"/>
      <c r="F99" s="12"/>
    </row>
    <row r="100" spans="1:6" s="16" customFormat="1" ht="28.5" customHeight="1">
      <c r="A100" s="8"/>
      <c r="B100" s="9"/>
      <c r="C100" s="10"/>
      <c r="D100" s="11"/>
      <c r="E100" s="10"/>
      <c r="F100" s="12"/>
    </row>
    <row r="101" spans="1:6" s="16" customFormat="1" ht="28.5" customHeight="1">
      <c r="A101" s="8"/>
      <c r="B101" s="9"/>
      <c r="C101" s="10"/>
      <c r="D101" s="11"/>
      <c r="E101" s="10"/>
      <c r="F101" s="12"/>
    </row>
    <row r="102" spans="1:6" s="16" customFormat="1" ht="28.5" customHeight="1">
      <c r="A102" s="8"/>
      <c r="B102" s="9"/>
      <c r="C102" s="10"/>
      <c r="D102" s="11"/>
      <c r="E102" s="10"/>
      <c r="F102" s="12"/>
    </row>
    <row r="103" spans="1:6" s="16" customFormat="1" ht="28.5" customHeight="1">
      <c r="A103" s="8"/>
      <c r="B103" s="9"/>
      <c r="C103" s="10"/>
      <c r="D103" s="11"/>
      <c r="E103" s="10"/>
      <c r="F103" s="12"/>
    </row>
    <row r="104" spans="1:6" s="16" customFormat="1" ht="28.5" customHeight="1">
      <c r="A104" s="8"/>
      <c r="B104" s="9"/>
      <c r="C104" s="10"/>
      <c r="D104" s="11"/>
      <c r="E104" s="10"/>
      <c r="F104" s="12"/>
    </row>
    <row r="105" spans="1:6" s="16" customFormat="1" ht="28.5" customHeight="1">
      <c r="A105" s="8"/>
      <c r="B105" s="9"/>
      <c r="C105" s="10"/>
      <c r="D105" s="11"/>
      <c r="E105" s="10"/>
      <c r="F105" s="12"/>
    </row>
    <row r="106" spans="1:6" s="16" customFormat="1" ht="28.5" customHeight="1">
      <c r="A106" s="8"/>
      <c r="B106" s="9"/>
      <c r="C106" s="10"/>
      <c r="D106" s="11"/>
      <c r="E106" s="10"/>
      <c r="F106" s="12"/>
    </row>
    <row r="107" spans="1:6" s="16" customFormat="1" ht="28.5" customHeight="1">
      <c r="A107" s="8"/>
      <c r="B107" s="9"/>
      <c r="C107" s="10"/>
      <c r="D107" s="11"/>
      <c r="E107" s="10"/>
      <c r="F107" s="12"/>
    </row>
    <row r="108" spans="1:6" s="16" customFormat="1" ht="28.5" customHeight="1">
      <c r="A108" s="8"/>
      <c r="B108" s="9"/>
      <c r="C108" s="10"/>
      <c r="D108" s="11"/>
      <c r="E108" s="10"/>
      <c r="F108" s="12"/>
    </row>
    <row r="109" spans="1:6" s="16" customFormat="1" ht="28.5" customHeight="1">
      <c r="A109" s="8"/>
      <c r="B109" s="9"/>
      <c r="C109" s="10"/>
      <c r="D109" s="11"/>
      <c r="E109" s="10"/>
      <c r="F109" s="12"/>
    </row>
    <row r="110" spans="1:6" s="16" customFormat="1" ht="28.5" customHeight="1">
      <c r="A110" s="8"/>
      <c r="B110" s="9"/>
      <c r="C110" s="10"/>
      <c r="D110" s="11"/>
      <c r="E110" s="10"/>
      <c r="F110" s="12"/>
    </row>
    <row r="111" spans="1:6" s="16" customFormat="1" ht="28.5" customHeight="1">
      <c r="A111" s="8"/>
      <c r="B111" s="9"/>
      <c r="C111" s="10"/>
      <c r="D111" s="11"/>
      <c r="E111" s="10"/>
      <c r="F111" s="12"/>
    </row>
    <row r="112" spans="1:6" s="16" customFormat="1" ht="28.5" customHeight="1">
      <c r="A112" s="8"/>
      <c r="B112" s="9"/>
      <c r="C112" s="10"/>
      <c r="D112" s="11"/>
      <c r="E112" s="10"/>
      <c r="F112" s="12"/>
    </row>
    <row r="113" spans="1:6" s="16" customFormat="1" ht="28.5" customHeight="1">
      <c r="A113" s="8"/>
      <c r="B113" s="9"/>
      <c r="C113" s="10"/>
      <c r="D113" s="11"/>
      <c r="E113" s="10"/>
      <c r="F113" s="12"/>
    </row>
    <row r="114" spans="1:6" s="16" customFormat="1" ht="28.5" customHeight="1">
      <c r="A114" s="8"/>
      <c r="B114" s="9"/>
      <c r="C114" s="10"/>
      <c r="D114" s="11"/>
      <c r="E114" s="10"/>
      <c r="F114" s="12"/>
    </row>
    <row r="115" spans="1:6" s="16" customFormat="1" ht="28.5" customHeight="1">
      <c r="A115" s="8"/>
      <c r="B115" s="9"/>
      <c r="C115" s="10"/>
      <c r="D115" s="11"/>
      <c r="E115" s="10"/>
      <c r="F115" s="12"/>
    </row>
    <row r="116" spans="1:6" s="16" customFormat="1" ht="28.5" customHeight="1">
      <c r="A116" s="8"/>
      <c r="B116" s="9"/>
      <c r="C116" s="10"/>
      <c r="D116" s="11"/>
      <c r="E116" s="10"/>
      <c r="F116" s="12"/>
    </row>
    <row r="117" spans="1:6" s="16" customFormat="1" ht="28.5" customHeight="1">
      <c r="A117" s="8"/>
      <c r="B117" s="9"/>
      <c r="C117" s="10"/>
      <c r="D117" s="11"/>
      <c r="E117" s="10"/>
      <c r="F117" s="12"/>
    </row>
    <row r="118" spans="1:6" s="16" customFormat="1" ht="28.5" customHeight="1">
      <c r="A118" s="8"/>
      <c r="B118" s="9"/>
      <c r="C118" s="10"/>
      <c r="D118" s="11"/>
      <c r="E118" s="10"/>
      <c r="F118" s="12"/>
    </row>
    <row r="119" spans="1:6" s="16" customFormat="1" ht="28.5" customHeight="1">
      <c r="A119" s="8"/>
      <c r="B119" s="9"/>
      <c r="C119" s="10"/>
      <c r="D119" s="11"/>
      <c r="E119" s="10"/>
      <c r="F119" s="12"/>
    </row>
    <row r="120" spans="1:6" s="16" customFormat="1" ht="28.5" customHeight="1">
      <c r="A120" s="8"/>
      <c r="B120" s="9"/>
      <c r="C120" s="10"/>
      <c r="D120" s="11"/>
      <c r="E120" s="10"/>
      <c r="F120" s="12"/>
    </row>
    <row r="121" spans="1:6" s="16" customFormat="1" ht="28.5" customHeight="1">
      <c r="A121" s="8"/>
      <c r="B121" s="9"/>
      <c r="C121" s="10"/>
      <c r="D121" s="11"/>
      <c r="E121" s="10"/>
      <c r="F121" s="12"/>
    </row>
    <row r="122" spans="1:6" s="16" customFormat="1" ht="28.5" customHeight="1">
      <c r="A122" s="8"/>
      <c r="B122" s="9"/>
      <c r="C122" s="10"/>
      <c r="D122" s="11"/>
      <c r="E122" s="10"/>
      <c r="F122" s="12"/>
    </row>
    <row r="123" spans="1:6" s="16" customFormat="1" ht="28.5" customHeight="1">
      <c r="A123" s="8"/>
      <c r="B123" s="9"/>
      <c r="C123" s="10"/>
      <c r="D123" s="11"/>
      <c r="E123" s="10"/>
      <c r="F123" s="12"/>
    </row>
    <row r="124" spans="1:6" s="16" customFormat="1" ht="28.5" customHeight="1">
      <c r="A124" s="8"/>
      <c r="B124" s="9"/>
      <c r="C124" s="10"/>
      <c r="D124" s="11"/>
      <c r="E124" s="10"/>
      <c r="F124" s="12"/>
    </row>
    <row r="125" spans="1:6" s="16" customFormat="1" ht="28.5" customHeight="1">
      <c r="A125" s="8"/>
      <c r="B125" s="9"/>
      <c r="C125" s="10"/>
      <c r="D125" s="11"/>
      <c r="E125" s="10"/>
      <c r="F125" s="12"/>
    </row>
    <row r="126" spans="1:6" s="16" customFormat="1" ht="28.5" customHeight="1">
      <c r="A126" s="8"/>
      <c r="B126" s="9"/>
      <c r="C126" s="10"/>
      <c r="D126" s="11"/>
      <c r="E126" s="10"/>
      <c r="F126" s="12"/>
    </row>
    <row r="127" spans="1:6" s="16" customFormat="1" ht="28.5" customHeight="1">
      <c r="A127" s="8"/>
      <c r="B127" s="9"/>
      <c r="C127" s="10"/>
      <c r="D127" s="11"/>
      <c r="E127" s="10"/>
      <c r="F127" s="12"/>
    </row>
    <row r="128" spans="1:6" s="16" customFormat="1" ht="28.5" customHeight="1">
      <c r="A128" s="8"/>
      <c r="B128" s="9"/>
      <c r="C128" s="10"/>
      <c r="D128" s="11"/>
      <c r="E128" s="10"/>
      <c r="F128" s="12"/>
    </row>
    <row r="129" spans="1:6" s="16" customFormat="1" ht="28.5" customHeight="1">
      <c r="A129" s="8"/>
      <c r="B129" s="9"/>
      <c r="C129" s="10"/>
      <c r="D129" s="11"/>
      <c r="E129" s="10"/>
      <c r="F129" s="12"/>
    </row>
    <row r="130" spans="1:6" s="16" customFormat="1" ht="28.5" customHeight="1">
      <c r="A130" s="8"/>
      <c r="B130" s="9"/>
      <c r="C130" s="10"/>
      <c r="D130" s="11"/>
      <c r="E130" s="10"/>
      <c r="F130" s="12"/>
    </row>
    <row r="131" spans="1:6" s="16" customFormat="1" ht="28.5" customHeight="1">
      <c r="A131" s="8"/>
      <c r="B131" s="9"/>
      <c r="C131" s="10"/>
      <c r="D131" s="11"/>
      <c r="E131" s="10"/>
      <c r="F131" s="12"/>
    </row>
    <row r="132" spans="1:6" s="16" customFormat="1" ht="28.5" customHeight="1">
      <c r="A132" s="8"/>
      <c r="B132" s="9"/>
      <c r="C132" s="10"/>
      <c r="D132" s="11"/>
      <c r="E132" s="10"/>
      <c r="F132" s="12"/>
    </row>
    <row r="133" spans="1:6" s="16" customFormat="1" ht="28.5" customHeight="1">
      <c r="A133" s="8"/>
      <c r="B133" s="9"/>
      <c r="C133" s="10"/>
      <c r="D133" s="11"/>
      <c r="E133" s="10"/>
      <c r="F133" s="12"/>
    </row>
    <row r="134" spans="1:6" s="16" customFormat="1" ht="28.5" customHeight="1">
      <c r="A134" s="8"/>
      <c r="B134" s="9"/>
      <c r="C134" s="10"/>
      <c r="D134" s="11"/>
      <c r="E134" s="10"/>
      <c r="F134" s="12"/>
    </row>
    <row r="135" spans="1:6" s="16" customFormat="1" ht="28.5" customHeight="1">
      <c r="A135" s="8"/>
      <c r="B135" s="9"/>
      <c r="C135" s="10"/>
      <c r="D135" s="11"/>
      <c r="E135" s="10"/>
      <c r="F135" s="12"/>
    </row>
    <row r="136" spans="1:6" s="16" customFormat="1" ht="28.5" customHeight="1">
      <c r="A136" s="8"/>
      <c r="B136" s="9"/>
      <c r="C136" s="10"/>
      <c r="D136" s="11"/>
      <c r="E136" s="10"/>
      <c r="F136" s="12"/>
    </row>
    <row r="137" spans="1:6" s="16" customFormat="1" ht="28.5" customHeight="1">
      <c r="A137" s="8"/>
      <c r="B137" s="9"/>
      <c r="C137" s="10"/>
      <c r="D137" s="11"/>
      <c r="E137" s="10"/>
      <c r="F137" s="12"/>
    </row>
    <row r="138" spans="1:6" s="16" customFormat="1" ht="28.5" customHeight="1">
      <c r="A138" s="8"/>
      <c r="B138" s="9"/>
      <c r="C138" s="10"/>
      <c r="D138" s="11"/>
      <c r="E138" s="10"/>
      <c r="F138" s="12"/>
    </row>
    <row r="139" spans="1:6" s="16" customFormat="1" ht="28.5" customHeight="1">
      <c r="A139" s="8"/>
      <c r="B139" s="9"/>
      <c r="C139" s="10"/>
      <c r="D139" s="11"/>
      <c r="E139" s="10"/>
      <c r="F139" s="12"/>
    </row>
    <row r="140" spans="1:6" s="16" customFormat="1" ht="28.5" customHeight="1">
      <c r="A140" s="8"/>
      <c r="B140" s="9"/>
      <c r="C140" s="10"/>
      <c r="D140" s="11"/>
      <c r="E140" s="10"/>
      <c r="F140" s="12"/>
    </row>
    <row r="141" spans="1:6" s="16" customFormat="1" ht="28.5" customHeight="1">
      <c r="A141" s="8"/>
      <c r="B141" s="9"/>
      <c r="C141" s="10"/>
      <c r="D141" s="11"/>
      <c r="E141" s="10"/>
      <c r="F141" s="12"/>
    </row>
    <row r="142" spans="1:6" s="16" customFormat="1" ht="28.5" customHeight="1">
      <c r="A142" s="8"/>
      <c r="B142" s="9"/>
      <c r="C142" s="10"/>
      <c r="D142" s="11"/>
      <c r="E142" s="10"/>
      <c r="F142" s="12"/>
    </row>
    <row r="143" spans="1:6" s="16" customFormat="1" ht="28.5" customHeight="1">
      <c r="A143" s="8"/>
      <c r="B143" s="9"/>
      <c r="C143" s="10"/>
      <c r="D143" s="11"/>
      <c r="E143" s="10"/>
      <c r="F143" s="12"/>
    </row>
    <row r="144" spans="1:6" s="16" customFormat="1" ht="28.5" customHeight="1">
      <c r="A144" s="8"/>
      <c r="B144" s="9"/>
      <c r="C144" s="10"/>
      <c r="D144" s="11"/>
      <c r="E144" s="10"/>
      <c r="F144" s="12"/>
    </row>
    <row r="145" spans="1:6" s="16" customFormat="1" ht="28.5" customHeight="1">
      <c r="A145" s="8"/>
      <c r="B145" s="9"/>
      <c r="C145" s="10"/>
      <c r="D145" s="11"/>
      <c r="E145" s="10"/>
      <c r="F145" s="12"/>
    </row>
    <row r="146" spans="1:6" s="16" customFormat="1" ht="28.5" customHeight="1">
      <c r="A146" s="8"/>
      <c r="B146" s="9"/>
      <c r="C146" s="10"/>
      <c r="D146" s="11"/>
      <c r="E146" s="10"/>
      <c r="F146" s="12"/>
    </row>
    <row r="147" spans="1:6" s="16" customFormat="1" ht="28.5" customHeight="1">
      <c r="A147" s="8"/>
      <c r="B147" s="9"/>
      <c r="C147" s="10"/>
      <c r="D147" s="11"/>
      <c r="E147" s="10"/>
      <c r="F147" s="12"/>
    </row>
    <row r="148" spans="1:6" s="16" customFormat="1" ht="28.5" customHeight="1">
      <c r="A148" s="8"/>
      <c r="B148" s="9"/>
      <c r="C148" s="10"/>
      <c r="D148" s="11"/>
      <c r="E148" s="10"/>
      <c r="F148" s="12"/>
    </row>
    <row r="149" spans="1:6" s="16" customFormat="1" ht="28.5" customHeight="1">
      <c r="A149" s="8"/>
      <c r="B149" s="9"/>
      <c r="C149" s="10"/>
      <c r="D149" s="11"/>
      <c r="E149" s="10"/>
      <c r="F149" s="12"/>
    </row>
    <row r="150" spans="1:6" s="16" customFormat="1" ht="28.5" customHeight="1">
      <c r="A150" s="8"/>
      <c r="B150" s="9"/>
      <c r="C150" s="10"/>
      <c r="D150" s="11"/>
      <c r="E150" s="10"/>
      <c r="F150" s="12"/>
    </row>
    <row r="151" spans="1:6" s="16" customFormat="1" ht="28.5" customHeight="1">
      <c r="A151" s="8"/>
      <c r="B151" s="9"/>
      <c r="C151" s="10"/>
      <c r="D151" s="11"/>
      <c r="E151" s="10"/>
      <c r="F151" s="12"/>
    </row>
    <row r="152" spans="1:6" s="16" customFormat="1" ht="28.5" customHeight="1">
      <c r="A152" s="8"/>
      <c r="B152" s="9"/>
      <c r="C152" s="10"/>
      <c r="D152" s="11"/>
      <c r="E152" s="10"/>
      <c r="F152" s="12"/>
    </row>
    <row r="153" spans="1:6" s="16" customFormat="1" ht="28.5" customHeight="1">
      <c r="A153" s="8"/>
      <c r="B153" s="9"/>
      <c r="C153" s="10"/>
      <c r="D153" s="11"/>
      <c r="E153" s="10"/>
      <c r="F153" s="12"/>
    </row>
    <row r="154" spans="1:6" s="16" customFormat="1" ht="28.5" customHeight="1">
      <c r="A154" s="8"/>
      <c r="B154" s="9"/>
      <c r="C154" s="10"/>
      <c r="D154" s="11"/>
      <c r="E154" s="10"/>
      <c r="F154" s="12"/>
    </row>
    <row r="155" spans="1:6" s="16" customFormat="1" ht="28.5" customHeight="1">
      <c r="A155" s="8"/>
      <c r="B155" s="9"/>
      <c r="C155" s="10"/>
      <c r="D155" s="11"/>
      <c r="E155" s="10"/>
      <c r="F155" s="12"/>
    </row>
    <row r="156" spans="1:6" s="16" customFormat="1" ht="28.5" customHeight="1">
      <c r="A156" s="8"/>
      <c r="B156" s="9"/>
      <c r="C156" s="10"/>
      <c r="D156" s="11"/>
      <c r="E156" s="10"/>
      <c r="F156" s="12"/>
    </row>
    <row r="157" spans="1:6" s="16" customFormat="1" ht="28.5" customHeight="1">
      <c r="A157" s="8"/>
      <c r="B157" s="9"/>
      <c r="C157" s="10"/>
      <c r="D157" s="11"/>
      <c r="E157" s="10"/>
      <c r="F157" s="12"/>
    </row>
    <row r="158" spans="1:6" s="16" customFormat="1" ht="28.5" customHeight="1">
      <c r="A158" s="8"/>
      <c r="B158" s="9"/>
      <c r="C158" s="10"/>
      <c r="D158" s="11"/>
      <c r="E158" s="10"/>
      <c r="F158" s="12"/>
    </row>
    <row r="159" spans="1:6" s="16" customFormat="1" ht="28.5" customHeight="1">
      <c r="A159" s="8"/>
      <c r="B159" s="9"/>
      <c r="C159" s="10"/>
      <c r="D159" s="11"/>
      <c r="E159" s="10"/>
      <c r="F159" s="12"/>
    </row>
    <row r="160" spans="1:6" s="16" customFormat="1" ht="28.5" customHeight="1">
      <c r="A160" s="8"/>
      <c r="B160" s="9"/>
      <c r="C160" s="10"/>
      <c r="D160" s="11"/>
      <c r="E160" s="10"/>
      <c r="F160" s="12"/>
    </row>
    <row r="161" spans="1:6" s="16" customFormat="1" ht="28.5" customHeight="1">
      <c r="A161" s="8"/>
      <c r="B161" s="9"/>
      <c r="C161" s="10"/>
      <c r="D161" s="11"/>
      <c r="E161" s="10"/>
      <c r="F161" s="12"/>
    </row>
    <row r="162" spans="1:6" s="16" customFormat="1" ht="28.5" customHeight="1">
      <c r="A162" s="8"/>
      <c r="B162" s="9"/>
      <c r="C162" s="10"/>
      <c r="D162" s="11"/>
      <c r="E162" s="10"/>
      <c r="F162" s="12"/>
    </row>
    <row r="163" spans="1:6" s="16" customFormat="1" ht="28.5" customHeight="1">
      <c r="A163" s="8"/>
      <c r="B163" s="9"/>
      <c r="C163" s="10"/>
      <c r="D163" s="11"/>
      <c r="E163" s="10"/>
      <c r="F163" s="12"/>
    </row>
    <row r="164" spans="1:6" s="16" customFormat="1" ht="28.5" customHeight="1">
      <c r="A164" s="8"/>
      <c r="B164" s="9"/>
      <c r="C164" s="10"/>
      <c r="D164" s="11"/>
      <c r="E164" s="10"/>
      <c r="F164" s="12"/>
    </row>
    <row r="165" spans="1:6" s="16" customFormat="1" ht="28.5" customHeight="1">
      <c r="A165" s="8"/>
      <c r="B165" s="9"/>
      <c r="C165" s="10"/>
      <c r="D165" s="11"/>
      <c r="E165" s="10"/>
      <c r="F165" s="12"/>
    </row>
    <row r="166" spans="1:6" s="16" customFormat="1" ht="28.5" customHeight="1">
      <c r="A166" s="8"/>
      <c r="B166" s="9"/>
      <c r="C166" s="10"/>
      <c r="D166" s="11"/>
      <c r="E166" s="10"/>
      <c r="F166" s="12"/>
    </row>
    <row r="167" spans="1:6" s="16" customFormat="1" ht="28.5" customHeight="1">
      <c r="A167" s="8"/>
      <c r="B167" s="9"/>
      <c r="C167" s="10"/>
      <c r="D167" s="11"/>
      <c r="E167" s="10"/>
      <c r="F167" s="12"/>
    </row>
    <row r="168" spans="1:6" s="16" customFormat="1" ht="28.5" customHeight="1">
      <c r="A168" s="8"/>
      <c r="B168" s="9"/>
      <c r="C168" s="10"/>
      <c r="D168" s="11"/>
      <c r="E168" s="10"/>
      <c r="F168" s="12"/>
    </row>
    <row r="169" spans="1:6" s="16" customFormat="1" ht="28.5" customHeight="1">
      <c r="A169" s="8"/>
      <c r="B169" s="9"/>
      <c r="C169" s="10"/>
      <c r="D169" s="11"/>
      <c r="E169" s="10"/>
      <c r="F169" s="12"/>
    </row>
    <row r="170" spans="1:6" s="16" customFormat="1" ht="28.5" customHeight="1">
      <c r="A170" s="8"/>
      <c r="B170" s="9"/>
      <c r="C170" s="10"/>
      <c r="D170" s="11"/>
      <c r="E170" s="10"/>
      <c r="F170" s="12"/>
    </row>
    <row r="171" spans="1:6" s="16" customFormat="1" ht="28.5" customHeight="1">
      <c r="A171" s="8"/>
      <c r="B171" s="9"/>
      <c r="C171" s="10"/>
      <c r="D171" s="11"/>
      <c r="E171" s="10"/>
      <c r="F171" s="12"/>
    </row>
    <row r="172" spans="1:6" s="16" customFormat="1" ht="28.5" customHeight="1">
      <c r="A172" s="8"/>
      <c r="B172" s="9"/>
      <c r="C172" s="10"/>
      <c r="D172" s="11"/>
      <c r="E172" s="10"/>
      <c r="F172" s="12"/>
    </row>
    <row r="173" spans="1:6" s="16" customFormat="1" ht="28.5" customHeight="1">
      <c r="A173" s="8"/>
      <c r="B173" s="9"/>
      <c r="C173" s="10"/>
      <c r="D173" s="11"/>
      <c r="E173" s="10"/>
      <c r="F173" s="12"/>
    </row>
    <row r="174" spans="1:6" s="16" customFormat="1" ht="28.5" customHeight="1">
      <c r="A174" s="8"/>
      <c r="B174" s="9"/>
      <c r="C174" s="10"/>
      <c r="D174" s="11"/>
      <c r="E174" s="10"/>
      <c r="F174" s="12"/>
    </row>
    <row r="175" spans="1:6" s="16" customFormat="1" ht="28.5" customHeight="1">
      <c r="A175" s="8"/>
      <c r="B175" s="9"/>
      <c r="C175" s="10"/>
      <c r="D175" s="11"/>
      <c r="E175" s="10"/>
      <c r="F175" s="12"/>
    </row>
    <row r="176" spans="1:6" s="16" customFormat="1" ht="28.5" customHeight="1">
      <c r="A176" s="8"/>
      <c r="B176" s="9"/>
      <c r="C176" s="10"/>
      <c r="D176" s="11"/>
      <c r="E176" s="10"/>
      <c r="F176" s="12"/>
    </row>
    <row r="177" spans="1:6" s="16" customFormat="1" ht="28.5" customHeight="1">
      <c r="A177" s="8"/>
      <c r="B177" s="9"/>
      <c r="C177" s="10"/>
      <c r="D177" s="11"/>
      <c r="E177" s="10"/>
      <c r="F177" s="12"/>
    </row>
    <row r="178" spans="1:6" s="16" customFormat="1" ht="28.5" customHeight="1">
      <c r="A178" s="8"/>
      <c r="B178" s="9"/>
      <c r="C178" s="10"/>
      <c r="D178" s="11"/>
      <c r="E178" s="10"/>
      <c r="F178" s="12"/>
    </row>
    <row r="179" spans="1:6" s="16" customFormat="1" ht="28.5" customHeight="1">
      <c r="A179" s="8"/>
      <c r="B179" s="9"/>
      <c r="C179" s="10"/>
      <c r="D179" s="11"/>
      <c r="E179" s="10"/>
      <c r="F179" s="12"/>
    </row>
    <row r="180" spans="1:6" s="16" customFormat="1" ht="28.5" customHeight="1">
      <c r="A180" s="8"/>
      <c r="B180" s="9"/>
      <c r="C180" s="10"/>
      <c r="D180" s="11"/>
      <c r="E180" s="10"/>
      <c r="F180" s="12"/>
    </row>
    <row r="181" spans="1:6" s="16" customFormat="1" ht="28.5" customHeight="1">
      <c r="A181" s="8"/>
      <c r="B181" s="9"/>
      <c r="C181" s="10"/>
      <c r="D181" s="11"/>
      <c r="E181" s="10"/>
      <c r="F181" s="12"/>
    </row>
    <row r="182" spans="1:6" s="16" customFormat="1" ht="28.5" customHeight="1">
      <c r="A182" s="8"/>
      <c r="B182" s="9"/>
      <c r="C182" s="10"/>
      <c r="D182" s="11"/>
      <c r="E182" s="10"/>
      <c r="F182" s="12"/>
    </row>
    <row r="183" spans="1:6" s="16" customFormat="1" ht="28.5" customHeight="1">
      <c r="A183" s="8"/>
      <c r="B183" s="9"/>
      <c r="C183" s="10"/>
      <c r="D183" s="11"/>
      <c r="E183" s="10"/>
      <c r="F183" s="12"/>
    </row>
    <row r="184" spans="1:6" s="16" customFormat="1" ht="28.5" customHeight="1">
      <c r="A184" s="8"/>
      <c r="B184" s="9"/>
      <c r="C184" s="10"/>
      <c r="D184" s="11"/>
      <c r="E184" s="10"/>
      <c r="F184" s="12"/>
    </row>
    <row r="185" spans="1:6" s="16" customFormat="1" ht="28.5" customHeight="1">
      <c r="A185" s="8"/>
      <c r="B185" s="9"/>
      <c r="C185" s="10"/>
      <c r="D185" s="11"/>
      <c r="E185" s="10"/>
      <c r="F185" s="12"/>
    </row>
    <row r="186" spans="1:6" s="16" customFormat="1" ht="28.5" customHeight="1">
      <c r="A186" s="8"/>
      <c r="B186" s="9"/>
      <c r="C186" s="10"/>
      <c r="D186" s="11"/>
      <c r="E186" s="10"/>
      <c r="F186" s="12"/>
    </row>
    <row r="187" spans="1:6" s="16" customFormat="1" ht="28.5" customHeight="1">
      <c r="A187" s="8"/>
      <c r="B187" s="9"/>
      <c r="C187" s="10"/>
      <c r="D187" s="11"/>
      <c r="E187" s="10"/>
      <c r="F187" s="12"/>
    </row>
    <row r="188" spans="1:6" s="16" customFormat="1" ht="28.5" customHeight="1">
      <c r="A188" s="8"/>
      <c r="B188" s="9"/>
      <c r="C188" s="10"/>
      <c r="D188" s="11"/>
      <c r="E188" s="10"/>
      <c r="F188" s="12"/>
    </row>
    <row r="189" spans="1:6" s="16" customFormat="1" ht="28.5" customHeight="1">
      <c r="A189" s="8"/>
      <c r="B189" s="9"/>
      <c r="C189" s="10"/>
      <c r="D189" s="11"/>
      <c r="E189" s="10"/>
      <c r="F189" s="12"/>
    </row>
    <row r="190" spans="1:6" s="16" customFormat="1" ht="28.5" customHeight="1">
      <c r="A190" s="8"/>
      <c r="B190" s="9"/>
      <c r="C190" s="10"/>
      <c r="D190" s="11"/>
      <c r="E190" s="10"/>
      <c r="F190" s="12"/>
    </row>
    <row r="191" spans="1:6" s="16" customFormat="1" ht="28.5" customHeight="1">
      <c r="A191" s="8"/>
      <c r="B191" s="9"/>
      <c r="C191" s="10"/>
      <c r="D191" s="11"/>
      <c r="E191" s="10"/>
      <c r="F191" s="12"/>
    </row>
    <row r="192" spans="1:6" s="16" customFormat="1" ht="28.5" customHeight="1">
      <c r="A192" s="8"/>
      <c r="B192" s="9"/>
      <c r="C192" s="10"/>
      <c r="D192" s="11"/>
      <c r="E192" s="10"/>
      <c r="F192" s="12"/>
    </row>
    <row r="193" spans="1:6" s="16" customFormat="1" ht="28.5" customHeight="1">
      <c r="A193" s="8"/>
      <c r="B193" s="9"/>
      <c r="C193" s="10"/>
      <c r="D193" s="11"/>
      <c r="E193" s="10"/>
      <c r="F193" s="12"/>
    </row>
    <row r="194" spans="1:6" s="16" customFormat="1" ht="28.5" customHeight="1">
      <c r="A194" s="8"/>
      <c r="B194" s="9"/>
      <c r="C194" s="10"/>
      <c r="D194" s="11"/>
      <c r="E194" s="10"/>
      <c r="F194" s="12"/>
    </row>
    <row r="195" spans="1:6" s="16" customFormat="1" ht="28.5" customHeight="1">
      <c r="A195" s="8"/>
      <c r="B195" s="9"/>
      <c r="C195" s="10"/>
      <c r="D195" s="11"/>
      <c r="E195" s="10"/>
      <c r="F195" s="12"/>
    </row>
    <row r="196" spans="1:6" s="16" customFormat="1" ht="28.5" customHeight="1">
      <c r="A196" s="8"/>
      <c r="B196" s="9"/>
      <c r="C196" s="10"/>
      <c r="D196" s="11"/>
      <c r="E196" s="10"/>
      <c r="F196" s="12"/>
    </row>
    <row r="197" spans="1:6" s="16" customFormat="1" ht="28.5" customHeight="1">
      <c r="A197" s="8"/>
      <c r="B197" s="9"/>
      <c r="C197" s="10"/>
      <c r="D197" s="11"/>
      <c r="E197" s="10"/>
      <c r="F197" s="12"/>
    </row>
    <row r="198" spans="1:6" s="16" customFormat="1" ht="28.5" customHeight="1">
      <c r="A198" s="8"/>
      <c r="B198" s="9"/>
      <c r="C198" s="10"/>
      <c r="D198" s="11"/>
      <c r="E198" s="10"/>
      <c r="F198" s="12"/>
    </row>
    <row r="199" spans="1:6" s="16" customFormat="1" ht="28.5" customHeight="1">
      <c r="A199" s="8"/>
      <c r="B199" s="9"/>
      <c r="C199" s="10"/>
      <c r="D199" s="11"/>
      <c r="E199" s="10"/>
      <c r="F199" s="12"/>
    </row>
    <row r="200" spans="1:6" s="16" customFormat="1" ht="28.5" customHeight="1">
      <c r="A200" s="8"/>
      <c r="B200" s="9"/>
      <c r="C200" s="10"/>
      <c r="D200" s="11"/>
      <c r="E200" s="10"/>
      <c r="F200" s="12"/>
    </row>
    <row r="201" spans="1:6" s="16" customFormat="1" ht="28.5" customHeight="1">
      <c r="A201" s="8"/>
      <c r="B201" s="9"/>
      <c r="C201" s="10"/>
      <c r="D201" s="11"/>
      <c r="E201" s="10"/>
      <c r="F201" s="12"/>
    </row>
    <row r="202" spans="1:6" s="16" customFormat="1" ht="28.5" customHeight="1">
      <c r="A202" s="8"/>
      <c r="B202" s="9"/>
      <c r="C202" s="10"/>
      <c r="D202" s="11"/>
      <c r="E202" s="10"/>
      <c r="F202" s="12"/>
    </row>
    <row r="203" spans="1:6" s="16" customFormat="1" ht="28.5" customHeight="1">
      <c r="A203" s="8"/>
      <c r="B203" s="9"/>
      <c r="C203" s="10"/>
      <c r="D203" s="11"/>
      <c r="E203" s="10"/>
      <c r="F203" s="12"/>
    </row>
    <row r="204" spans="1:6" s="16" customFormat="1" ht="28.5" customHeight="1">
      <c r="A204" s="8"/>
      <c r="B204" s="9"/>
      <c r="C204" s="10"/>
      <c r="D204" s="11"/>
      <c r="E204" s="10"/>
      <c r="F204" s="12"/>
    </row>
    <row r="205" spans="1:6" s="16" customFormat="1" ht="28.5" customHeight="1">
      <c r="A205" s="8"/>
      <c r="B205" s="9"/>
      <c r="C205" s="10"/>
      <c r="D205" s="11"/>
      <c r="E205" s="10"/>
      <c r="F205" s="12"/>
    </row>
    <row r="206" spans="1:6" s="16" customFormat="1" ht="28.5" customHeight="1">
      <c r="A206" s="8"/>
      <c r="B206" s="9"/>
      <c r="C206" s="10"/>
      <c r="D206" s="11"/>
      <c r="E206" s="10"/>
      <c r="F206" s="12"/>
    </row>
    <row r="207" spans="1:6" s="16" customFormat="1" ht="28.5" customHeight="1">
      <c r="A207" s="8"/>
      <c r="B207" s="9"/>
      <c r="C207" s="10"/>
      <c r="D207" s="11"/>
      <c r="E207" s="10"/>
      <c r="F207" s="12"/>
    </row>
    <row r="208" spans="1:6" s="16" customFormat="1" ht="28.5" customHeight="1">
      <c r="A208" s="8"/>
      <c r="B208" s="9"/>
      <c r="C208" s="10"/>
      <c r="D208" s="11"/>
      <c r="E208" s="10"/>
      <c r="F208" s="12"/>
    </row>
    <row r="209" spans="1:6" s="16" customFormat="1" ht="28.5" customHeight="1">
      <c r="A209" s="8"/>
      <c r="B209" s="9"/>
      <c r="C209" s="10"/>
      <c r="D209" s="11"/>
      <c r="E209" s="10"/>
      <c r="F209" s="12"/>
    </row>
    <row r="210" spans="1:6" s="16" customFormat="1" ht="28.5" customHeight="1">
      <c r="A210" s="8"/>
      <c r="B210" s="9"/>
      <c r="C210" s="10"/>
      <c r="D210" s="11"/>
      <c r="E210" s="10"/>
      <c r="F210" s="12"/>
    </row>
    <row r="211" spans="1:6" s="16" customFormat="1" ht="28.5" customHeight="1">
      <c r="A211" s="8"/>
      <c r="B211" s="9"/>
      <c r="C211" s="10"/>
      <c r="D211" s="11"/>
      <c r="E211" s="10"/>
      <c r="F211" s="12"/>
    </row>
    <row r="212" spans="1:6" s="16" customFormat="1" ht="28.5" customHeight="1">
      <c r="A212" s="8"/>
      <c r="B212" s="9"/>
      <c r="C212" s="10"/>
      <c r="D212" s="11"/>
      <c r="E212" s="10"/>
      <c r="F212" s="12"/>
    </row>
    <row r="213" spans="1:6" s="16" customFormat="1" ht="28.5" customHeight="1">
      <c r="A213" s="8"/>
      <c r="B213" s="9"/>
      <c r="C213" s="10"/>
      <c r="D213" s="11"/>
      <c r="E213" s="10"/>
      <c r="F213" s="12"/>
    </row>
    <row r="214" spans="1:6" s="16" customFormat="1" ht="28.5" customHeight="1">
      <c r="A214" s="8"/>
      <c r="B214" s="9"/>
      <c r="C214" s="10"/>
      <c r="D214" s="11"/>
      <c r="E214" s="10"/>
      <c r="F214" s="12"/>
    </row>
    <row r="215" spans="1:6" s="16" customFormat="1" ht="28.5" customHeight="1">
      <c r="A215" s="8"/>
      <c r="B215" s="9"/>
      <c r="C215" s="10"/>
      <c r="D215" s="11"/>
      <c r="E215" s="10"/>
      <c r="F215" s="12"/>
    </row>
    <row r="216" spans="1:6" s="16" customFormat="1" ht="28.5" customHeight="1">
      <c r="A216" s="8"/>
      <c r="B216" s="9"/>
      <c r="C216" s="10"/>
      <c r="D216" s="11"/>
      <c r="E216" s="10"/>
      <c r="F216" s="12"/>
    </row>
    <row r="217" spans="1:7" s="16" customFormat="1" ht="28.5" customHeight="1">
      <c r="A217" s="8"/>
      <c r="B217" s="9"/>
      <c r="C217" s="10"/>
      <c r="D217" s="11"/>
      <c r="E217" s="10"/>
      <c r="F217" s="12"/>
      <c r="G217" s="22"/>
    </row>
    <row r="218" spans="1:7" s="16" customFormat="1" ht="28.5" customHeight="1">
      <c r="A218" s="8"/>
      <c r="B218" s="9"/>
      <c r="C218" s="10"/>
      <c r="D218" s="11"/>
      <c r="E218" s="10"/>
      <c r="F218" s="12"/>
      <c r="G218" s="22"/>
    </row>
    <row r="219" spans="1:7" s="16" customFormat="1" ht="28.5" customHeight="1">
      <c r="A219" s="8"/>
      <c r="B219" s="9"/>
      <c r="C219" s="10"/>
      <c r="D219" s="11"/>
      <c r="E219" s="10"/>
      <c r="F219" s="12"/>
      <c r="G219" s="22"/>
    </row>
    <row r="220" spans="1:7" s="16" customFormat="1" ht="28.5" customHeight="1">
      <c r="A220" s="8"/>
      <c r="B220" s="9"/>
      <c r="C220" s="10"/>
      <c r="D220" s="11"/>
      <c r="E220" s="10"/>
      <c r="F220" s="12"/>
      <c r="G220" s="22"/>
    </row>
    <row r="221" spans="1:7" s="16" customFormat="1" ht="28.5" customHeight="1">
      <c r="A221" s="8"/>
      <c r="B221" s="9"/>
      <c r="C221" s="10"/>
      <c r="D221" s="11"/>
      <c r="E221" s="10"/>
      <c r="F221" s="12"/>
      <c r="G221" s="22"/>
    </row>
    <row r="222" spans="1:7" s="16" customFormat="1" ht="28.5" customHeight="1">
      <c r="A222" s="8"/>
      <c r="B222" s="9"/>
      <c r="C222" s="10"/>
      <c r="D222" s="11"/>
      <c r="E222" s="10"/>
      <c r="F222" s="12"/>
      <c r="G222" s="22"/>
    </row>
    <row r="223" spans="1:7" s="16" customFormat="1" ht="28.5" customHeight="1">
      <c r="A223" s="8"/>
      <c r="B223" s="9"/>
      <c r="C223" s="10"/>
      <c r="D223" s="11"/>
      <c r="E223" s="10"/>
      <c r="F223" s="12"/>
      <c r="G223" s="22"/>
    </row>
    <row r="224" spans="1:7" s="16" customFormat="1" ht="28.5" customHeight="1">
      <c r="A224" s="8"/>
      <c r="B224" s="9"/>
      <c r="C224" s="10"/>
      <c r="D224" s="11"/>
      <c r="E224" s="10"/>
      <c r="F224" s="12"/>
      <c r="G224" s="22"/>
    </row>
    <row r="225" spans="1:7" s="16" customFormat="1" ht="28.5" customHeight="1">
      <c r="A225" s="8"/>
      <c r="B225" s="9"/>
      <c r="C225" s="10"/>
      <c r="D225" s="11"/>
      <c r="E225" s="10"/>
      <c r="F225" s="12"/>
      <c r="G225" s="22"/>
    </row>
    <row r="226" spans="1:6" s="20" customFormat="1" ht="28.5" customHeight="1">
      <c r="A226" s="8"/>
      <c r="B226" s="9"/>
      <c r="C226" s="10"/>
      <c r="D226" s="11"/>
      <c r="E226" s="10"/>
      <c r="F226" s="12"/>
    </row>
    <row r="227" spans="1:6" s="20" customFormat="1" ht="28.5" customHeight="1">
      <c r="A227" s="8"/>
      <c r="B227" s="9"/>
      <c r="C227" s="10"/>
      <c r="D227" s="11"/>
      <c r="E227" s="10"/>
      <c r="F227" s="12"/>
    </row>
    <row r="228" spans="1:6" s="20" customFormat="1" ht="28.5" customHeight="1">
      <c r="A228" s="8"/>
      <c r="B228" s="9"/>
      <c r="C228" s="10"/>
      <c r="D228" s="11"/>
      <c r="E228" s="10"/>
      <c r="F228" s="12"/>
    </row>
    <row r="229" spans="1:6" s="20" customFormat="1" ht="28.5" customHeight="1">
      <c r="A229" s="8"/>
      <c r="B229" s="9"/>
      <c r="C229" s="10"/>
      <c r="D229" s="11"/>
      <c r="E229" s="10"/>
      <c r="F229" s="12"/>
    </row>
    <row r="230" spans="1:6" s="20" customFormat="1" ht="28.5" customHeight="1">
      <c r="A230" s="8"/>
      <c r="B230" s="9"/>
      <c r="C230" s="10"/>
      <c r="D230" s="11"/>
      <c r="E230" s="10"/>
      <c r="F230" s="12"/>
    </row>
    <row r="231" spans="1:6" s="20" customFormat="1" ht="28.5" customHeight="1">
      <c r="A231" s="8"/>
      <c r="B231" s="9"/>
      <c r="C231" s="10"/>
      <c r="D231" s="11"/>
      <c r="E231" s="10"/>
      <c r="F231" s="12"/>
    </row>
    <row r="232" spans="1:6" s="20" customFormat="1" ht="28.5" customHeight="1">
      <c r="A232" s="8"/>
      <c r="B232" s="9"/>
      <c r="C232" s="10"/>
      <c r="D232" s="11"/>
      <c r="E232" s="10"/>
      <c r="F232" s="12"/>
    </row>
    <row r="233" spans="1:6" s="20" customFormat="1" ht="28.5" customHeight="1">
      <c r="A233" s="8"/>
      <c r="B233" s="9"/>
      <c r="C233" s="10"/>
      <c r="D233" s="11"/>
      <c r="E233" s="10"/>
      <c r="F233" s="12"/>
    </row>
    <row r="234" spans="1:6" s="20" customFormat="1" ht="28.5" customHeight="1">
      <c r="A234" s="8"/>
      <c r="B234" s="9"/>
      <c r="C234" s="10"/>
      <c r="D234" s="11"/>
      <c r="E234" s="10"/>
      <c r="F234" s="12"/>
    </row>
    <row r="235" spans="1:6" s="20" customFormat="1" ht="28.5" customHeight="1">
      <c r="A235" s="8"/>
      <c r="B235" s="9"/>
      <c r="C235" s="10"/>
      <c r="D235" s="11"/>
      <c r="E235" s="10"/>
      <c r="F235" s="12"/>
    </row>
    <row r="236" spans="1:6" s="20" customFormat="1" ht="28.5" customHeight="1">
      <c r="A236" s="8"/>
      <c r="B236" s="9"/>
      <c r="C236" s="10"/>
      <c r="D236" s="11"/>
      <c r="E236" s="10"/>
      <c r="F236" s="12"/>
    </row>
    <row r="237" spans="1:6" s="20" customFormat="1" ht="28.5" customHeight="1">
      <c r="A237" s="8"/>
      <c r="B237" s="9"/>
      <c r="C237" s="10"/>
      <c r="D237" s="11"/>
      <c r="E237" s="10"/>
      <c r="F237" s="12"/>
    </row>
    <row r="238" spans="1:6" s="20" customFormat="1" ht="28.5" customHeight="1">
      <c r="A238" s="8"/>
      <c r="B238" s="9"/>
      <c r="C238" s="10"/>
      <c r="D238" s="11"/>
      <c r="E238" s="10"/>
      <c r="F238" s="12"/>
    </row>
    <row r="239" spans="1:6" s="20" customFormat="1" ht="28.5" customHeight="1">
      <c r="A239" s="8"/>
      <c r="B239" s="9"/>
      <c r="C239" s="10"/>
      <c r="D239" s="11"/>
      <c r="E239" s="10"/>
      <c r="F239" s="12"/>
    </row>
    <row r="240" spans="1:6" s="20" customFormat="1" ht="28.5" customHeight="1">
      <c r="A240" s="8"/>
      <c r="B240" s="9"/>
      <c r="C240" s="10"/>
      <c r="D240" s="11"/>
      <c r="E240" s="10"/>
      <c r="F240" s="12"/>
    </row>
    <row r="241" spans="1:6" s="20" customFormat="1" ht="28.5" customHeight="1">
      <c r="A241" s="8"/>
      <c r="B241" s="9"/>
      <c r="C241" s="10"/>
      <c r="D241" s="11"/>
      <c r="E241" s="10"/>
      <c r="F241" s="12"/>
    </row>
    <row r="242" spans="1:6" s="20" customFormat="1" ht="28.5" customHeight="1">
      <c r="A242" s="8"/>
      <c r="B242" s="9"/>
      <c r="C242" s="10"/>
      <c r="D242" s="11"/>
      <c r="E242" s="10"/>
      <c r="F242" s="12"/>
    </row>
    <row r="243" spans="1:6" s="20" customFormat="1" ht="28.5" customHeight="1">
      <c r="A243" s="8"/>
      <c r="B243" s="9"/>
      <c r="C243" s="10"/>
      <c r="D243" s="11"/>
      <c r="E243" s="10"/>
      <c r="F243" s="12"/>
    </row>
    <row r="244" spans="1:6" s="20" customFormat="1" ht="28.5" customHeight="1">
      <c r="A244" s="8"/>
      <c r="B244" s="9"/>
      <c r="C244" s="10"/>
      <c r="D244" s="11"/>
      <c r="E244" s="10"/>
      <c r="F244" s="12"/>
    </row>
    <row r="245" spans="1:6" s="20" customFormat="1" ht="28.5" customHeight="1">
      <c r="A245" s="8"/>
      <c r="B245" s="9"/>
      <c r="C245" s="10"/>
      <c r="D245" s="11"/>
      <c r="E245" s="10"/>
      <c r="F245" s="12"/>
    </row>
    <row r="246" spans="1:6" s="20" customFormat="1" ht="28.5" customHeight="1">
      <c r="A246" s="8"/>
      <c r="B246" s="9"/>
      <c r="C246" s="10"/>
      <c r="D246" s="11"/>
      <c r="E246" s="10"/>
      <c r="F246" s="12"/>
    </row>
    <row r="247" spans="1:6" s="20" customFormat="1" ht="28.5" customHeight="1">
      <c r="A247" s="8"/>
      <c r="B247" s="9"/>
      <c r="C247" s="10"/>
      <c r="D247" s="11"/>
      <c r="E247" s="10"/>
      <c r="F247" s="12"/>
    </row>
    <row r="248" spans="1:6" s="20" customFormat="1" ht="28.5" customHeight="1">
      <c r="A248" s="8"/>
      <c r="B248" s="9"/>
      <c r="C248" s="10"/>
      <c r="D248" s="11"/>
      <c r="E248" s="10"/>
      <c r="F248" s="12"/>
    </row>
    <row r="249" spans="1:6" s="20" customFormat="1" ht="28.5" customHeight="1">
      <c r="A249" s="8"/>
      <c r="B249" s="9"/>
      <c r="C249" s="10"/>
      <c r="D249" s="11"/>
      <c r="E249" s="10"/>
      <c r="F249" s="12"/>
    </row>
    <row r="250" spans="1:6" s="20" customFormat="1" ht="28.5" customHeight="1">
      <c r="A250" s="8"/>
      <c r="B250" s="9"/>
      <c r="C250" s="10"/>
      <c r="D250" s="11"/>
      <c r="E250" s="10"/>
      <c r="F250" s="12"/>
    </row>
    <row r="251" spans="1:6" s="20" customFormat="1" ht="28.5" customHeight="1">
      <c r="A251" s="8"/>
      <c r="B251" s="9"/>
      <c r="C251" s="10"/>
      <c r="D251" s="11"/>
      <c r="E251" s="10"/>
      <c r="F251" s="12"/>
    </row>
    <row r="252" spans="1:6" s="20" customFormat="1" ht="28.5" customHeight="1">
      <c r="A252" s="8"/>
      <c r="B252" s="9"/>
      <c r="C252" s="10"/>
      <c r="D252" s="11"/>
      <c r="E252" s="10"/>
      <c r="F252" s="12"/>
    </row>
    <row r="253" spans="1:6" s="20" customFormat="1" ht="28.5" customHeight="1">
      <c r="A253" s="8"/>
      <c r="B253" s="9"/>
      <c r="C253" s="10"/>
      <c r="D253" s="11"/>
      <c r="E253" s="10"/>
      <c r="F253" s="12"/>
    </row>
    <row r="254" spans="1:6" s="20" customFormat="1" ht="28.5" customHeight="1">
      <c r="A254" s="8"/>
      <c r="B254" s="9"/>
      <c r="C254" s="10"/>
      <c r="D254" s="11"/>
      <c r="E254" s="10"/>
      <c r="F254" s="12"/>
    </row>
    <row r="255" spans="1:6" s="20" customFormat="1" ht="28.5" customHeight="1">
      <c r="A255" s="8"/>
      <c r="B255" s="9"/>
      <c r="C255" s="10"/>
      <c r="D255" s="11"/>
      <c r="E255" s="10"/>
      <c r="F255" s="12"/>
    </row>
    <row r="256" spans="1:12" s="20" customFormat="1" ht="28.5" customHeight="1">
      <c r="A256" s="8"/>
      <c r="B256" s="9"/>
      <c r="C256" s="10"/>
      <c r="D256" s="11"/>
      <c r="E256" s="10"/>
      <c r="F256" s="12"/>
      <c r="H256" s="39"/>
      <c r="I256" s="40"/>
      <c r="J256" s="41"/>
      <c r="K256" s="40"/>
      <c r="L256" s="42"/>
    </row>
    <row r="257" spans="1:6" s="20" customFormat="1" ht="28.5" customHeight="1">
      <c r="A257" s="8"/>
      <c r="B257" s="9"/>
      <c r="C257" s="10"/>
      <c r="D257" s="11"/>
      <c r="E257" s="10"/>
      <c r="F257" s="12"/>
    </row>
    <row r="258" spans="1:6" s="20" customFormat="1" ht="28.5" customHeight="1">
      <c r="A258" s="8"/>
      <c r="B258" s="9"/>
      <c r="C258" s="10"/>
      <c r="D258" s="11"/>
      <c r="E258" s="10"/>
      <c r="F258" s="12"/>
    </row>
    <row r="259" spans="1:6" s="20" customFormat="1" ht="28.5" customHeight="1">
      <c r="A259" s="8"/>
      <c r="B259" s="9"/>
      <c r="C259" s="10"/>
      <c r="D259" s="11"/>
      <c r="E259" s="10"/>
      <c r="F259" s="12"/>
    </row>
    <row r="260" spans="1:6" s="20" customFormat="1" ht="28.5" customHeight="1">
      <c r="A260" s="8"/>
      <c r="B260" s="9"/>
      <c r="C260" s="10"/>
      <c r="D260" s="11"/>
      <c r="E260" s="10"/>
      <c r="F260" s="12"/>
    </row>
    <row r="261" spans="1:6" s="20" customFormat="1" ht="28.5" customHeight="1">
      <c r="A261" s="8"/>
      <c r="B261" s="9"/>
      <c r="C261" s="10"/>
      <c r="D261" s="11"/>
      <c r="E261" s="10"/>
      <c r="F261" s="12"/>
    </row>
    <row r="262" spans="1:6" s="20" customFormat="1" ht="28.5" customHeight="1">
      <c r="A262" s="8"/>
      <c r="B262" s="9"/>
      <c r="C262" s="10"/>
      <c r="D262" s="11"/>
      <c r="E262" s="10"/>
      <c r="F262" s="12"/>
    </row>
    <row r="263" spans="1:6" s="20" customFormat="1" ht="28.5" customHeight="1">
      <c r="A263" s="8"/>
      <c r="B263" s="9"/>
      <c r="C263" s="10"/>
      <c r="D263" s="11"/>
      <c r="E263" s="10"/>
      <c r="F263" s="12"/>
    </row>
    <row r="264" spans="1:6" s="20" customFormat="1" ht="28.5" customHeight="1">
      <c r="A264" s="8"/>
      <c r="B264" s="9"/>
      <c r="C264" s="10"/>
      <c r="D264" s="11"/>
      <c r="E264" s="10"/>
      <c r="F264" s="12"/>
    </row>
    <row r="265" spans="1:6" s="20" customFormat="1" ht="28.5" customHeight="1">
      <c r="A265" s="8"/>
      <c r="B265" s="9"/>
      <c r="C265" s="10"/>
      <c r="D265" s="11"/>
      <c r="E265" s="10"/>
      <c r="F265" s="12"/>
    </row>
    <row r="266" spans="1:6" s="20" customFormat="1" ht="28.5" customHeight="1">
      <c r="A266" s="8"/>
      <c r="B266" s="9"/>
      <c r="C266" s="10"/>
      <c r="D266" s="11"/>
      <c r="E266" s="10"/>
      <c r="F266" s="12"/>
    </row>
    <row r="267" spans="1:6" s="20" customFormat="1" ht="28.5" customHeight="1">
      <c r="A267" s="8"/>
      <c r="B267" s="9"/>
      <c r="C267" s="10"/>
      <c r="D267" s="11"/>
      <c r="E267" s="10"/>
      <c r="F267" s="12"/>
    </row>
    <row r="268" spans="1:6" s="20" customFormat="1" ht="28.5" customHeight="1">
      <c r="A268" s="8"/>
      <c r="B268" s="9"/>
      <c r="C268" s="10"/>
      <c r="D268" s="11"/>
      <c r="E268" s="10"/>
      <c r="F268" s="12"/>
    </row>
    <row r="269" spans="1:6" s="20" customFormat="1" ht="28.5" customHeight="1">
      <c r="A269" s="8"/>
      <c r="B269" s="9"/>
      <c r="C269" s="10"/>
      <c r="D269" s="11"/>
      <c r="E269" s="10"/>
      <c r="F269" s="12"/>
    </row>
    <row r="270" spans="1:6" s="20" customFormat="1" ht="28.5" customHeight="1">
      <c r="A270" s="8"/>
      <c r="B270" s="9"/>
      <c r="C270" s="10"/>
      <c r="D270" s="11"/>
      <c r="E270" s="10"/>
      <c r="F270" s="12"/>
    </row>
    <row r="271" spans="1:6" s="20" customFormat="1" ht="28.5" customHeight="1">
      <c r="A271" s="8"/>
      <c r="B271" s="9"/>
      <c r="C271" s="10"/>
      <c r="D271" s="11"/>
      <c r="E271" s="10"/>
      <c r="F271" s="12"/>
    </row>
    <row r="272" spans="1:6" s="20" customFormat="1" ht="28.5" customHeight="1">
      <c r="A272" s="8"/>
      <c r="B272" s="9"/>
      <c r="C272" s="10"/>
      <c r="D272" s="11"/>
      <c r="E272" s="10"/>
      <c r="F272" s="12"/>
    </row>
    <row r="273" spans="1:6" s="20" customFormat="1" ht="28.5" customHeight="1">
      <c r="A273" s="8"/>
      <c r="B273" s="9"/>
      <c r="C273" s="10"/>
      <c r="D273" s="11"/>
      <c r="E273" s="10"/>
      <c r="F273" s="12"/>
    </row>
    <row r="274" spans="1:6" s="20" customFormat="1" ht="28.5" customHeight="1">
      <c r="A274" s="8"/>
      <c r="B274" s="9"/>
      <c r="C274" s="10"/>
      <c r="D274" s="11"/>
      <c r="E274" s="10"/>
      <c r="F274" s="12"/>
    </row>
    <row r="275" spans="1:6" s="20" customFormat="1" ht="28.5" customHeight="1">
      <c r="A275" s="8"/>
      <c r="B275" s="9"/>
      <c r="C275" s="10"/>
      <c r="D275" s="11"/>
      <c r="E275" s="10"/>
      <c r="F275" s="12"/>
    </row>
    <row r="276" spans="1:6" s="20" customFormat="1" ht="28.5" customHeight="1">
      <c r="A276" s="8"/>
      <c r="B276" s="9"/>
      <c r="C276" s="10"/>
      <c r="D276" s="11"/>
      <c r="E276" s="10"/>
      <c r="F276" s="12"/>
    </row>
    <row r="277" spans="1:6" s="20" customFormat="1" ht="28.5" customHeight="1">
      <c r="A277" s="8"/>
      <c r="B277" s="9"/>
      <c r="C277" s="10"/>
      <c r="D277" s="11"/>
      <c r="E277" s="10"/>
      <c r="F277" s="12"/>
    </row>
    <row r="278" spans="1:6" s="20" customFormat="1" ht="28.5" customHeight="1">
      <c r="A278" s="8"/>
      <c r="B278" s="9"/>
      <c r="C278" s="10"/>
      <c r="D278" s="11"/>
      <c r="E278" s="10"/>
      <c r="F278" s="12"/>
    </row>
    <row r="279" spans="1:6" s="20" customFormat="1" ht="28.5" customHeight="1">
      <c r="A279" s="8"/>
      <c r="B279" s="9"/>
      <c r="C279" s="10"/>
      <c r="D279" s="11"/>
      <c r="E279" s="10"/>
      <c r="F279" s="12"/>
    </row>
    <row r="280" spans="1:6" s="20" customFormat="1" ht="28.5" customHeight="1">
      <c r="A280" s="8"/>
      <c r="B280" s="9"/>
      <c r="C280" s="10"/>
      <c r="D280" s="11"/>
      <c r="E280" s="10"/>
      <c r="F280" s="12"/>
    </row>
    <row r="281" spans="1:6" s="20" customFormat="1" ht="28.5" customHeight="1">
      <c r="A281" s="8"/>
      <c r="B281" s="9"/>
      <c r="C281" s="10"/>
      <c r="D281" s="11"/>
      <c r="E281" s="10"/>
      <c r="F281" s="12"/>
    </row>
    <row r="282" spans="1:6" s="20" customFormat="1" ht="28.5" customHeight="1">
      <c r="A282" s="8"/>
      <c r="B282" s="9"/>
      <c r="C282" s="10"/>
      <c r="D282" s="11"/>
      <c r="E282" s="10"/>
      <c r="F282" s="12"/>
    </row>
    <row r="283" spans="1:6" s="20" customFormat="1" ht="28.5" customHeight="1">
      <c r="A283" s="8"/>
      <c r="B283" s="9"/>
      <c r="C283" s="10"/>
      <c r="D283" s="11"/>
      <c r="E283" s="10"/>
      <c r="F283" s="12"/>
    </row>
    <row r="284" spans="1:6" s="20" customFormat="1" ht="28.5" customHeight="1">
      <c r="A284" s="8"/>
      <c r="B284" s="9"/>
      <c r="C284" s="10"/>
      <c r="D284" s="11"/>
      <c r="E284" s="10"/>
      <c r="F284" s="12"/>
    </row>
    <row r="285" spans="1:6" s="20" customFormat="1" ht="28.5" customHeight="1">
      <c r="A285" s="8"/>
      <c r="B285" s="9"/>
      <c r="C285" s="10"/>
      <c r="D285" s="11"/>
      <c r="E285" s="10"/>
      <c r="F285" s="12"/>
    </row>
    <row r="286" spans="1:6" s="20" customFormat="1" ht="28.5" customHeight="1">
      <c r="A286" s="8"/>
      <c r="B286" s="9"/>
      <c r="C286" s="10"/>
      <c r="D286" s="11"/>
      <c r="E286" s="10"/>
      <c r="F286" s="12"/>
    </row>
    <row r="287" spans="1:6" s="20" customFormat="1" ht="28.5" customHeight="1">
      <c r="A287" s="8"/>
      <c r="B287" s="9"/>
      <c r="C287" s="10"/>
      <c r="D287" s="11"/>
      <c r="E287" s="10"/>
      <c r="F287" s="12"/>
    </row>
    <row r="288" spans="1:6" s="20" customFormat="1" ht="28.5" customHeight="1">
      <c r="A288" s="8"/>
      <c r="B288" s="9"/>
      <c r="C288" s="10"/>
      <c r="D288" s="11"/>
      <c r="E288" s="10"/>
      <c r="F288" s="12"/>
    </row>
    <row r="289" spans="1:6" s="20" customFormat="1" ht="28.5" customHeight="1">
      <c r="A289" s="8"/>
      <c r="B289" s="9"/>
      <c r="C289" s="10"/>
      <c r="D289" s="11"/>
      <c r="E289" s="10"/>
      <c r="F289" s="12"/>
    </row>
    <row r="290" spans="1:6" s="20" customFormat="1" ht="28.5" customHeight="1">
      <c r="A290" s="8"/>
      <c r="B290" s="9"/>
      <c r="C290" s="10"/>
      <c r="D290" s="11"/>
      <c r="E290" s="10"/>
      <c r="F290" s="12"/>
    </row>
    <row r="291" spans="1:6" s="20" customFormat="1" ht="28.5" customHeight="1">
      <c r="A291" s="8"/>
      <c r="B291" s="9"/>
      <c r="C291" s="10"/>
      <c r="D291" s="11"/>
      <c r="E291" s="10"/>
      <c r="F291" s="12"/>
    </row>
    <row r="292" spans="1:6" s="20" customFormat="1" ht="28.5" customHeight="1">
      <c r="A292" s="8"/>
      <c r="B292" s="9"/>
      <c r="C292" s="10"/>
      <c r="D292" s="11"/>
      <c r="E292" s="10"/>
      <c r="F292" s="12"/>
    </row>
    <row r="293" spans="1:6" s="20" customFormat="1" ht="28.5" customHeight="1">
      <c r="A293" s="8"/>
      <c r="B293" s="9"/>
      <c r="C293" s="10"/>
      <c r="D293" s="11"/>
      <c r="E293" s="10"/>
      <c r="F293" s="12"/>
    </row>
    <row r="294" spans="1:6" s="20" customFormat="1" ht="28.5" customHeight="1">
      <c r="A294" s="8"/>
      <c r="B294" s="9"/>
      <c r="C294" s="10"/>
      <c r="D294" s="11"/>
      <c r="E294" s="10"/>
      <c r="F294" s="12"/>
    </row>
    <row r="295" spans="1:6" s="20" customFormat="1" ht="28.5" customHeight="1">
      <c r="A295" s="8"/>
      <c r="B295" s="9"/>
      <c r="C295" s="10"/>
      <c r="D295" s="11"/>
      <c r="E295" s="10"/>
      <c r="F295" s="12"/>
    </row>
    <row r="296" spans="1:6" s="20" customFormat="1" ht="28.5" customHeight="1">
      <c r="A296" s="8"/>
      <c r="B296" s="9"/>
      <c r="C296" s="10"/>
      <c r="D296" s="11"/>
      <c r="E296" s="10"/>
      <c r="F296" s="12"/>
    </row>
    <row r="297" spans="1:6" s="20" customFormat="1" ht="28.5" customHeight="1">
      <c r="A297" s="8"/>
      <c r="B297" s="9"/>
      <c r="C297" s="10"/>
      <c r="D297" s="11"/>
      <c r="E297" s="10"/>
      <c r="F297" s="12"/>
    </row>
    <row r="298" spans="1:6" s="20" customFormat="1" ht="28.5" customHeight="1">
      <c r="A298" s="8"/>
      <c r="B298" s="9"/>
      <c r="C298" s="10"/>
      <c r="D298" s="11"/>
      <c r="E298" s="10"/>
      <c r="F298" s="12"/>
    </row>
    <row r="299" spans="1:6" s="20" customFormat="1" ht="28.5" customHeight="1">
      <c r="A299" s="8"/>
      <c r="B299" s="9"/>
      <c r="C299" s="10"/>
      <c r="D299" s="11"/>
      <c r="E299" s="10"/>
      <c r="F299" s="12"/>
    </row>
    <row r="300" spans="1:6" s="20" customFormat="1" ht="28.5" customHeight="1">
      <c r="A300" s="8"/>
      <c r="B300" s="9"/>
      <c r="C300" s="10"/>
      <c r="D300" s="11"/>
      <c r="E300" s="10"/>
      <c r="F300" s="12"/>
    </row>
    <row r="301" spans="1:6" s="20" customFormat="1" ht="28.5" customHeight="1">
      <c r="A301" s="8"/>
      <c r="B301" s="9"/>
      <c r="C301" s="10"/>
      <c r="D301" s="11"/>
      <c r="E301" s="10"/>
      <c r="F301" s="12"/>
    </row>
    <row r="302" spans="1:6" s="20" customFormat="1" ht="28.5" customHeight="1">
      <c r="A302" s="8"/>
      <c r="B302" s="9"/>
      <c r="C302" s="10"/>
      <c r="D302" s="11"/>
      <c r="E302" s="10"/>
      <c r="F302" s="12"/>
    </row>
    <row r="303" spans="1:6" s="20" customFormat="1" ht="28.5" customHeight="1">
      <c r="A303" s="8"/>
      <c r="B303" s="9"/>
      <c r="C303" s="10"/>
      <c r="D303" s="11"/>
      <c r="E303" s="10"/>
      <c r="F303" s="12"/>
    </row>
    <row r="304" spans="1:6" s="20" customFormat="1" ht="28.5" customHeight="1">
      <c r="A304" s="8"/>
      <c r="B304" s="9"/>
      <c r="C304" s="10"/>
      <c r="D304" s="11"/>
      <c r="E304" s="10"/>
      <c r="F304" s="12"/>
    </row>
    <row r="305" spans="1:6" s="20" customFormat="1" ht="28.5" customHeight="1">
      <c r="A305" s="8"/>
      <c r="B305" s="9"/>
      <c r="C305" s="10"/>
      <c r="D305" s="11"/>
      <c r="E305" s="10"/>
      <c r="F305" s="12"/>
    </row>
    <row r="306" spans="1:6" s="20" customFormat="1" ht="28.5" customHeight="1">
      <c r="A306" s="8"/>
      <c r="B306" s="9"/>
      <c r="C306" s="10"/>
      <c r="D306" s="11"/>
      <c r="E306" s="10"/>
      <c r="F306" s="12"/>
    </row>
    <row r="307" spans="1:6" s="20" customFormat="1" ht="28.5" customHeight="1">
      <c r="A307" s="8"/>
      <c r="B307" s="9"/>
      <c r="C307" s="10"/>
      <c r="D307" s="11"/>
      <c r="E307" s="10"/>
      <c r="F307" s="12"/>
    </row>
    <row r="308" spans="1:6" s="20" customFormat="1" ht="28.5" customHeight="1">
      <c r="A308" s="8"/>
      <c r="B308" s="9"/>
      <c r="C308" s="10"/>
      <c r="D308" s="11"/>
      <c r="E308" s="10"/>
      <c r="F308" s="12"/>
    </row>
    <row r="309" spans="1:6" s="20" customFormat="1" ht="28.5" customHeight="1">
      <c r="A309" s="8"/>
      <c r="B309" s="9"/>
      <c r="C309" s="10"/>
      <c r="D309" s="11"/>
      <c r="E309" s="10"/>
      <c r="F309" s="12"/>
    </row>
    <row r="310" spans="1:6" s="20" customFormat="1" ht="28.5" customHeight="1">
      <c r="A310" s="8"/>
      <c r="B310" s="9"/>
      <c r="C310" s="10"/>
      <c r="D310" s="11"/>
      <c r="E310" s="10"/>
      <c r="F310" s="12"/>
    </row>
  </sheetData>
  <sheetProtection/>
  <mergeCells count="2">
    <mergeCell ref="A1:F1"/>
    <mergeCell ref="A5:A9"/>
  </mergeCells>
  <printOptions/>
  <pageMargins left="0.7874015748031497" right="0.7874015748031497" top="0.3937007874015748" bottom="0.3937007874015748" header="0.4724409448818898" footer="0.5118110236220472"/>
  <pageSetup fitToHeight="0" horizontalDpi="600" verticalDpi="600" orientation="portrait" paperSize="9" scale="68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311"/>
  <sheetViews>
    <sheetView zoomScale="70" zoomScaleNormal="70" zoomScaleSheetLayoutView="90" workbookViewId="0" topLeftCell="A1">
      <pane ySplit="4" topLeftCell="A5" activePane="bottomLeft" state="frozen"/>
      <selection pane="topLeft" activeCell="B2" sqref="B2"/>
      <selection pane="bottomLeft" activeCell="B2" sqref="B2"/>
    </sheetView>
  </sheetViews>
  <sheetFormatPr defaultColWidth="9.00390625" defaultRowHeight="28.5" customHeight="1"/>
  <cols>
    <col min="1" max="1" width="8.50390625" style="8" customWidth="1"/>
    <col min="2" max="2" width="39.25390625" style="9" customWidth="1"/>
    <col min="3" max="3" width="25.375" style="10" customWidth="1"/>
    <col min="4" max="4" width="15.75390625" style="11" customWidth="1"/>
    <col min="5" max="5" width="24.00390625" style="10" customWidth="1"/>
    <col min="6" max="6" width="13.50390625" style="12" customWidth="1"/>
    <col min="7" max="16384" width="9.00390625" style="13" customWidth="1"/>
  </cols>
  <sheetData>
    <row r="1" spans="1:6" s="1" customFormat="1" ht="36" customHeight="1">
      <c r="A1" s="92" t="s">
        <v>694</v>
      </c>
      <c r="B1" s="92"/>
      <c r="C1" s="92"/>
      <c r="D1" s="92"/>
      <c r="E1" s="92"/>
      <c r="F1" s="92"/>
    </row>
    <row r="2" spans="1:6" s="1" customFormat="1" ht="48.75" customHeight="1">
      <c r="A2" s="89"/>
      <c r="B2" s="183" t="s">
        <v>57</v>
      </c>
      <c r="C2" s="89"/>
      <c r="D2" s="89"/>
      <c r="E2" s="89"/>
      <c r="F2" s="89"/>
    </row>
    <row r="3" spans="1:6" s="21" customFormat="1" ht="29.25" customHeight="1">
      <c r="A3" s="2"/>
      <c r="B3" s="3"/>
      <c r="C3" s="4"/>
      <c r="D3" s="5"/>
      <c r="E3" s="4"/>
      <c r="F3" s="52" t="str">
        <f>HYPERLINK("#0.加盟団体名!$A$4","もどる")</f>
        <v>もどる</v>
      </c>
    </row>
    <row r="4" spans="1:6" s="16" customFormat="1" ht="28.5" customHeight="1">
      <c r="A4" s="38" t="s">
        <v>34</v>
      </c>
      <c r="B4" s="23" t="s">
        <v>31</v>
      </c>
      <c r="C4" s="23" t="s">
        <v>35</v>
      </c>
      <c r="D4" s="6" t="s">
        <v>32</v>
      </c>
      <c r="E4" s="23" t="s">
        <v>33</v>
      </c>
      <c r="F4" s="7" t="s">
        <v>101</v>
      </c>
    </row>
    <row r="5" spans="1:6" s="54" customFormat="1" ht="28.5" customHeight="1">
      <c r="A5" s="114" t="s">
        <v>57</v>
      </c>
      <c r="B5" s="79" t="s">
        <v>183</v>
      </c>
      <c r="C5" s="78" t="s">
        <v>184</v>
      </c>
      <c r="D5" s="102" t="s">
        <v>593</v>
      </c>
      <c r="E5" s="103" t="s">
        <v>44</v>
      </c>
      <c r="F5" s="7">
        <v>40</v>
      </c>
    </row>
    <row r="6" spans="1:6" s="54" customFormat="1" ht="28.5" customHeight="1">
      <c r="A6" s="114"/>
      <c r="B6" s="79" t="s">
        <v>594</v>
      </c>
      <c r="C6" s="78" t="s">
        <v>268</v>
      </c>
      <c r="D6" s="102" t="s">
        <v>595</v>
      </c>
      <c r="E6" s="103" t="s">
        <v>44</v>
      </c>
      <c r="F6" s="7">
        <v>45</v>
      </c>
    </row>
    <row r="7" spans="1:6" s="16" customFormat="1" ht="28.5" customHeight="1">
      <c r="A7" s="114"/>
      <c r="B7" s="79" t="s">
        <v>594</v>
      </c>
      <c r="C7" s="78" t="s">
        <v>268</v>
      </c>
      <c r="D7" s="102" t="s">
        <v>419</v>
      </c>
      <c r="E7" s="103" t="s">
        <v>44</v>
      </c>
      <c r="F7" s="7">
        <v>45</v>
      </c>
    </row>
    <row r="8" spans="1:6" s="16" customFormat="1" ht="28.5" customHeight="1">
      <c r="A8" s="114"/>
      <c r="B8" s="79" t="s">
        <v>283</v>
      </c>
      <c r="C8" s="78" t="s">
        <v>149</v>
      </c>
      <c r="D8" s="102" t="s">
        <v>436</v>
      </c>
      <c r="E8" s="103" t="s">
        <v>44</v>
      </c>
      <c r="F8" s="7">
        <v>11</v>
      </c>
    </row>
    <row r="9" s="16" customFormat="1" ht="28.5" customHeight="1"/>
    <row r="10" s="16" customFormat="1" ht="28.5" customHeight="1"/>
    <row r="11" s="16" customFormat="1" ht="28.5" customHeight="1"/>
    <row r="12" s="16" customFormat="1" ht="28.5" customHeight="1"/>
    <row r="13" s="16" customFormat="1" ht="28.5" customHeight="1"/>
    <row r="14" s="16" customFormat="1" ht="28.5" customHeight="1"/>
    <row r="15" s="16" customFormat="1" ht="28.5" customHeight="1"/>
    <row r="16" s="16" customFormat="1" ht="28.5" customHeight="1"/>
    <row r="17" s="16" customFormat="1" ht="28.5" customHeight="1"/>
    <row r="18" s="16" customFormat="1" ht="28.5" customHeight="1"/>
    <row r="19" s="16" customFormat="1" ht="28.5" customHeight="1"/>
    <row r="20" s="16" customFormat="1" ht="28.5" customHeight="1"/>
    <row r="21" s="16" customFormat="1" ht="28.5" customHeight="1"/>
    <row r="22" s="16" customFormat="1" ht="28.5" customHeight="1"/>
    <row r="23" s="16" customFormat="1" ht="28.5" customHeight="1"/>
    <row r="24" s="16" customFormat="1" ht="28.5" customHeight="1"/>
    <row r="25" s="16" customFormat="1" ht="28.5" customHeight="1"/>
    <row r="26" s="16" customFormat="1" ht="28.5" customHeight="1"/>
    <row r="27" s="16" customFormat="1" ht="28.5" customHeight="1"/>
    <row r="28" s="16" customFormat="1" ht="28.5" customHeight="1"/>
    <row r="29" s="16" customFormat="1" ht="28.5" customHeight="1"/>
    <row r="30" s="16" customFormat="1" ht="28.5" customHeight="1"/>
    <row r="31" s="16" customFormat="1" ht="28.5" customHeight="1"/>
    <row r="32" s="16" customFormat="1" ht="28.5" customHeight="1"/>
    <row r="33" s="16" customFormat="1" ht="28.5" customHeight="1"/>
    <row r="34" s="16" customFormat="1" ht="28.5" customHeight="1"/>
    <row r="35" s="16" customFormat="1" ht="28.5" customHeight="1"/>
    <row r="36" s="16" customFormat="1" ht="27" customHeight="1"/>
    <row r="37" s="16" customFormat="1" ht="27" customHeight="1"/>
    <row r="38" s="16" customFormat="1" ht="27" customHeight="1"/>
    <row r="39" s="16" customFormat="1" ht="27" customHeight="1"/>
    <row r="40" s="16" customFormat="1" ht="27" customHeight="1"/>
    <row r="41" s="16" customFormat="1" ht="27" customHeight="1"/>
    <row r="42" s="16" customFormat="1" ht="27" customHeight="1"/>
    <row r="43" s="16" customFormat="1" ht="27" customHeight="1"/>
    <row r="44" s="16" customFormat="1" ht="27" customHeight="1"/>
    <row r="45" s="16" customFormat="1" ht="27" customHeight="1"/>
    <row r="46" s="16" customFormat="1" ht="27" customHeight="1"/>
    <row r="47" s="16" customFormat="1" ht="27" customHeight="1"/>
    <row r="48" s="16" customFormat="1" ht="28.5" customHeight="1"/>
    <row r="49" s="16" customFormat="1" ht="28.5" customHeight="1"/>
    <row r="50" s="16" customFormat="1" ht="28.5" customHeight="1"/>
    <row r="51" s="16" customFormat="1" ht="28.5" customHeight="1"/>
    <row r="52" s="16" customFormat="1" ht="28.5" customHeight="1"/>
    <row r="53" s="16" customFormat="1" ht="28.5" customHeight="1"/>
    <row r="54" s="16" customFormat="1" ht="28.5" customHeight="1"/>
    <row r="55" s="16" customFormat="1" ht="28.5" customHeight="1"/>
    <row r="56" s="16" customFormat="1" ht="28.5" customHeight="1"/>
    <row r="57" s="16" customFormat="1" ht="28.5" customHeight="1"/>
    <row r="58" s="16" customFormat="1" ht="28.5" customHeight="1"/>
    <row r="59" s="16" customFormat="1" ht="28.5" customHeight="1"/>
    <row r="60" s="16" customFormat="1" ht="28.5" customHeight="1"/>
    <row r="61" s="16" customFormat="1" ht="28.5" customHeight="1"/>
    <row r="62" s="16" customFormat="1" ht="28.5" customHeight="1"/>
    <row r="63" s="16" customFormat="1" ht="28.5" customHeight="1"/>
    <row r="64" s="16" customFormat="1" ht="28.5" customHeight="1"/>
    <row r="65" s="16" customFormat="1" ht="28.5" customHeight="1"/>
    <row r="66" s="16" customFormat="1" ht="28.5" customHeight="1"/>
    <row r="67" s="16" customFormat="1" ht="28.5" customHeight="1"/>
    <row r="68" s="16" customFormat="1" ht="28.5" customHeight="1"/>
    <row r="69" s="16" customFormat="1" ht="28.5" customHeight="1"/>
    <row r="70" s="16" customFormat="1" ht="28.5" customHeight="1"/>
    <row r="71" s="16" customFormat="1" ht="28.5" customHeight="1"/>
    <row r="72" s="16" customFormat="1" ht="28.5" customHeight="1"/>
    <row r="73" s="16" customFormat="1" ht="28.5" customHeight="1"/>
    <row r="74" s="16" customFormat="1" ht="28.5" customHeight="1"/>
    <row r="75" s="16" customFormat="1" ht="28.5" customHeight="1"/>
    <row r="76" s="16" customFormat="1" ht="28.5" customHeight="1"/>
    <row r="77" s="16" customFormat="1" ht="28.5" customHeight="1"/>
    <row r="78" s="16" customFormat="1" ht="28.5" customHeight="1"/>
    <row r="79" s="16" customFormat="1" ht="28.5" customHeight="1"/>
    <row r="80" s="16" customFormat="1" ht="28.5" customHeight="1"/>
    <row r="81" s="16" customFormat="1" ht="28.5" customHeight="1"/>
    <row r="82" s="16" customFormat="1" ht="28.5" customHeight="1"/>
    <row r="83" s="16" customFormat="1" ht="28.5" customHeight="1"/>
    <row r="84" s="16" customFormat="1" ht="28.5" customHeight="1"/>
    <row r="85" s="16" customFormat="1" ht="28.5" customHeight="1"/>
    <row r="86" s="16" customFormat="1" ht="28.5" customHeight="1"/>
    <row r="87" s="16" customFormat="1" ht="28.5" customHeight="1"/>
    <row r="88" s="16" customFormat="1" ht="28.5" customHeight="1"/>
    <row r="89" s="16" customFormat="1" ht="28.5" customHeight="1"/>
    <row r="90" s="16" customFormat="1" ht="28.5" customHeight="1"/>
    <row r="91" s="16" customFormat="1" ht="28.5" customHeight="1"/>
    <row r="92" s="16" customFormat="1" ht="28.5" customHeight="1"/>
    <row r="93" s="16" customFormat="1" ht="28.5" customHeight="1"/>
    <row r="94" s="16" customFormat="1" ht="28.5" customHeight="1"/>
    <row r="95" s="16" customFormat="1" ht="28.5" customHeight="1"/>
    <row r="96" s="16" customFormat="1" ht="28.5" customHeight="1"/>
    <row r="97" s="16" customFormat="1" ht="28.5" customHeight="1"/>
    <row r="98" s="16" customFormat="1" ht="28.5" customHeight="1"/>
    <row r="99" s="16" customFormat="1" ht="28.5" customHeight="1"/>
    <row r="100" s="16" customFormat="1" ht="28.5" customHeight="1"/>
    <row r="101" s="16" customFormat="1" ht="28.5" customHeight="1"/>
    <row r="102" s="16" customFormat="1" ht="28.5" customHeight="1"/>
    <row r="103" spans="1:6" s="16" customFormat="1" ht="28.5" customHeight="1">
      <c r="A103" s="8"/>
      <c r="B103" s="9"/>
      <c r="C103" s="10"/>
      <c r="D103" s="11"/>
      <c r="E103" s="10"/>
      <c r="F103" s="12"/>
    </row>
    <row r="104" spans="1:6" s="16" customFormat="1" ht="28.5" customHeight="1">
      <c r="A104" s="8"/>
      <c r="B104" s="9"/>
      <c r="C104" s="10"/>
      <c r="D104" s="11"/>
      <c r="E104" s="10"/>
      <c r="F104" s="12"/>
    </row>
    <row r="105" spans="1:6" s="16" customFormat="1" ht="28.5" customHeight="1">
      <c r="A105" s="8"/>
      <c r="B105" s="9"/>
      <c r="C105" s="10"/>
      <c r="D105" s="11"/>
      <c r="E105" s="10"/>
      <c r="F105" s="12"/>
    </row>
    <row r="106" spans="1:6" s="16" customFormat="1" ht="28.5" customHeight="1">
      <c r="A106" s="8"/>
      <c r="B106" s="9"/>
      <c r="C106" s="10"/>
      <c r="D106" s="11"/>
      <c r="E106" s="10"/>
      <c r="F106" s="12"/>
    </row>
    <row r="107" spans="1:6" s="16" customFormat="1" ht="28.5" customHeight="1">
      <c r="A107" s="8"/>
      <c r="B107" s="9"/>
      <c r="C107" s="10"/>
      <c r="D107" s="11"/>
      <c r="E107" s="10"/>
      <c r="F107" s="12"/>
    </row>
    <row r="108" spans="1:6" s="16" customFormat="1" ht="28.5" customHeight="1">
      <c r="A108" s="8"/>
      <c r="B108" s="9"/>
      <c r="C108" s="10"/>
      <c r="D108" s="11"/>
      <c r="E108" s="10"/>
      <c r="F108" s="12"/>
    </row>
    <row r="109" spans="1:6" s="16" customFormat="1" ht="28.5" customHeight="1">
      <c r="A109" s="8"/>
      <c r="B109" s="9"/>
      <c r="C109" s="10"/>
      <c r="D109" s="11"/>
      <c r="E109" s="10"/>
      <c r="F109" s="12"/>
    </row>
    <row r="110" spans="1:6" s="16" customFormat="1" ht="28.5" customHeight="1">
      <c r="A110" s="8"/>
      <c r="B110" s="9"/>
      <c r="C110" s="10"/>
      <c r="D110" s="11"/>
      <c r="E110" s="10"/>
      <c r="F110" s="12"/>
    </row>
    <row r="111" spans="1:6" s="16" customFormat="1" ht="28.5" customHeight="1">
      <c r="A111" s="8"/>
      <c r="B111" s="9"/>
      <c r="C111" s="10"/>
      <c r="D111" s="11"/>
      <c r="E111" s="10"/>
      <c r="F111" s="12"/>
    </row>
    <row r="112" spans="1:6" s="16" customFormat="1" ht="28.5" customHeight="1">
      <c r="A112" s="8"/>
      <c r="B112" s="9"/>
      <c r="C112" s="10"/>
      <c r="D112" s="11"/>
      <c r="E112" s="10"/>
      <c r="F112" s="12"/>
    </row>
    <row r="113" spans="1:6" s="16" customFormat="1" ht="28.5" customHeight="1">
      <c r="A113" s="8"/>
      <c r="B113" s="9"/>
      <c r="C113" s="10"/>
      <c r="D113" s="11"/>
      <c r="E113" s="10"/>
      <c r="F113" s="12"/>
    </row>
    <row r="114" spans="1:6" s="16" customFormat="1" ht="28.5" customHeight="1">
      <c r="A114" s="8"/>
      <c r="B114" s="9"/>
      <c r="C114" s="10"/>
      <c r="D114" s="11"/>
      <c r="E114" s="10"/>
      <c r="F114" s="12"/>
    </row>
    <row r="115" spans="1:6" s="16" customFormat="1" ht="28.5" customHeight="1">
      <c r="A115" s="8"/>
      <c r="B115" s="9"/>
      <c r="C115" s="10"/>
      <c r="D115" s="11"/>
      <c r="E115" s="10"/>
      <c r="F115" s="12"/>
    </row>
    <row r="116" spans="1:6" s="16" customFormat="1" ht="28.5" customHeight="1">
      <c r="A116" s="8"/>
      <c r="B116" s="9"/>
      <c r="C116" s="10"/>
      <c r="D116" s="11"/>
      <c r="E116" s="10"/>
      <c r="F116" s="12"/>
    </row>
    <row r="117" spans="1:6" s="16" customFormat="1" ht="28.5" customHeight="1">
      <c r="A117" s="8"/>
      <c r="B117" s="9"/>
      <c r="C117" s="10"/>
      <c r="D117" s="11"/>
      <c r="E117" s="10"/>
      <c r="F117" s="12"/>
    </row>
    <row r="118" spans="1:6" s="16" customFormat="1" ht="28.5" customHeight="1">
      <c r="A118" s="8"/>
      <c r="B118" s="9"/>
      <c r="C118" s="10"/>
      <c r="D118" s="11"/>
      <c r="E118" s="10"/>
      <c r="F118" s="12"/>
    </row>
    <row r="119" spans="1:6" s="16" customFormat="1" ht="28.5" customHeight="1">
      <c r="A119" s="8"/>
      <c r="B119" s="9"/>
      <c r="C119" s="10"/>
      <c r="D119" s="11"/>
      <c r="E119" s="10"/>
      <c r="F119" s="12"/>
    </row>
    <row r="120" spans="1:6" s="16" customFormat="1" ht="28.5" customHeight="1">
      <c r="A120" s="8"/>
      <c r="B120" s="9"/>
      <c r="C120" s="10"/>
      <c r="D120" s="11"/>
      <c r="E120" s="10"/>
      <c r="F120" s="12"/>
    </row>
    <row r="121" spans="1:6" s="16" customFormat="1" ht="28.5" customHeight="1">
      <c r="A121" s="8"/>
      <c r="B121" s="9"/>
      <c r="C121" s="10"/>
      <c r="D121" s="11"/>
      <c r="E121" s="10"/>
      <c r="F121" s="12"/>
    </row>
    <row r="122" spans="1:6" s="16" customFormat="1" ht="28.5" customHeight="1">
      <c r="A122" s="8"/>
      <c r="B122" s="9"/>
      <c r="C122" s="10"/>
      <c r="D122" s="11"/>
      <c r="E122" s="10"/>
      <c r="F122" s="12"/>
    </row>
    <row r="123" spans="1:6" s="16" customFormat="1" ht="28.5" customHeight="1">
      <c r="A123" s="8"/>
      <c r="B123" s="9"/>
      <c r="C123" s="10"/>
      <c r="D123" s="11"/>
      <c r="E123" s="10"/>
      <c r="F123" s="12"/>
    </row>
    <row r="124" spans="1:6" s="16" customFormat="1" ht="28.5" customHeight="1">
      <c r="A124" s="8"/>
      <c r="B124" s="9"/>
      <c r="C124" s="10"/>
      <c r="D124" s="11"/>
      <c r="E124" s="10"/>
      <c r="F124" s="12"/>
    </row>
    <row r="125" spans="1:6" s="16" customFormat="1" ht="28.5" customHeight="1">
      <c r="A125" s="8"/>
      <c r="B125" s="9"/>
      <c r="C125" s="10"/>
      <c r="D125" s="11"/>
      <c r="E125" s="10"/>
      <c r="F125" s="12"/>
    </row>
    <row r="126" spans="1:6" s="16" customFormat="1" ht="28.5" customHeight="1">
      <c r="A126" s="8"/>
      <c r="B126" s="9"/>
      <c r="C126" s="10"/>
      <c r="D126" s="11"/>
      <c r="E126" s="10"/>
      <c r="F126" s="12"/>
    </row>
    <row r="127" spans="1:6" s="16" customFormat="1" ht="28.5" customHeight="1">
      <c r="A127" s="8"/>
      <c r="B127" s="9"/>
      <c r="C127" s="10"/>
      <c r="D127" s="11"/>
      <c r="E127" s="10"/>
      <c r="F127" s="12"/>
    </row>
    <row r="128" spans="1:6" s="16" customFormat="1" ht="28.5" customHeight="1">
      <c r="A128" s="8"/>
      <c r="B128" s="9"/>
      <c r="C128" s="10"/>
      <c r="D128" s="11"/>
      <c r="E128" s="10"/>
      <c r="F128" s="12"/>
    </row>
    <row r="129" spans="1:6" s="16" customFormat="1" ht="28.5" customHeight="1">
      <c r="A129" s="8"/>
      <c r="B129" s="9"/>
      <c r="C129" s="10"/>
      <c r="D129" s="11"/>
      <c r="E129" s="10"/>
      <c r="F129" s="12"/>
    </row>
    <row r="130" spans="1:6" s="16" customFormat="1" ht="28.5" customHeight="1">
      <c r="A130" s="8"/>
      <c r="B130" s="9"/>
      <c r="C130" s="10"/>
      <c r="D130" s="11"/>
      <c r="E130" s="10"/>
      <c r="F130" s="12"/>
    </row>
    <row r="131" spans="1:6" s="16" customFormat="1" ht="28.5" customHeight="1">
      <c r="A131" s="8"/>
      <c r="B131" s="9"/>
      <c r="C131" s="10"/>
      <c r="D131" s="11"/>
      <c r="E131" s="10"/>
      <c r="F131" s="12"/>
    </row>
    <row r="132" spans="1:6" s="16" customFormat="1" ht="28.5" customHeight="1">
      <c r="A132" s="8"/>
      <c r="B132" s="9"/>
      <c r="C132" s="10"/>
      <c r="D132" s="11"/>
      <c r="E132" s="10"/>
      <c r="F132" s="12"/>
    </row>
    <row r="133" spans="1:6" s="16" customFormat="1" ht="28.5" customHeight="1">
      <c r="A133" s="8"/>
      <c r="B133" s="9"/>
      <c r="C133" s="10"/>
      <c r="D133" s="11"/>
      <c r="E133" s="10"/>
      <c r="F133" s="12"/>
    </row>
    <row r="134" spans="1:6" s="16" customFormat="1" ht="28.5" customHeight="1">
      <c r="A134" s="8"/>
      <c r="B134" s="9"/>
      <c r="C134" s="10"/>
      <c r="D134" s="11"/>
      <c r="E134" s="10"/>
      <c r="F134" s="12"/>
    </row>
    <row r="135" spans="1:6" s="16" customFormat="1" ht="28.5" customHeight="1">
      <c r="A135" s="8"/>
      <c r="B135" s="9"/>
      <c r="C135" s="10"/>
      <c r="D135" s="11"/>
      <c r="E135" s="10"/>
      <c r="F135" s="12"/>
    </row>
    <row r="136" spans="1:6" s="16" customFormat="1" ht="28.5" customHeight="1">
      <c r="A136" s="8"/>
      <c r="B136" s="9"/>
      <c r="C136" s="10"/>
      <c r="D136" s="11"/>
      <c r="E136" s="10"/>
      <c r="F136" s="12"/>
    </row>
    <row r="137" spans="1:6" s="16" customFormat="1" ht="28.5" customHeight="1">
      <c r="A137" s="8"/>
      <c r="B137" s="9"/>
      <c r="C137" s="10"/>
      <c r="D137" s="11"/>
      <c r="E137" s="10"/>
      <c r="F137" s="12"/>
    </row>
    <row r="138" spans="1:6" s="16" customFormat="1" ht="28.5" customHeight="1">
      <c r="A138" s="8"/>
      <c r="B138" s="9"/>
      <c r="C138" s="10"/>
      <c r="D138" s="11"/>
      <c r="E138" s="10"/>
      <c r="F138" s="12"/>
    </row>
    <row r="139" spans="1:6" s="16" customFormat="1" ht="28.5" customHeight="1">
      <c r="A139" s="8"/>
      <c r="B139" s="9"/>
      <c r="C139" s="10"/>
      <c r="D139" s="11"/>
      <c r="E139" s="10"/>
      <c r="F139" s="12"/>
    </row>
    <row r="140" spans="1:6" s="16" customFormat="1" ht="28.5" customHeight="1">
      <c r="A140" s="8"/>
      <c r="B140" s="9"/>
      <c r="C140" s="10"/>
      <c r="D140" s="11"/>
      <c r="E140" s="10"/>
      <c r="F140" s="12"/>
    </row>
    <row r="141" spans="1:6" s="16" customFormat="1" ht="28.5" customHeight="1">
      <c r="A141" s="8"/>
      <c r="B141" s="9"/>
      <c r="C141" s="10"/>
      <c r="D141" s="11"/>
      <c r="E141" s="10"/>
      <c r="F141" s="12"/>
    </row>
    <row r="142" spans="1:6" s="16" customFormat="1" ht="28.5" customHeight="1">
      <c r="A142" s="8"/>
      <c r="B142" s="9"/>
      <c r="C142" s="10"/>
      <c r="D142" s="11"/>
      <c r="E142" s="10"/>
      <c r="F142" s="12"/>
    </row>
    <row r="143" spans="1:6" s="16" customFormat="1" ht="28.5" customHeight="1">
      <c r="A143" s="8"/>
      <c r="B143" s="9"/>
      <c r="C143" s="10"/>
      <c r="D143" s="11"/>
      <c r="E143" s="10"/>
      <c r="F143" s="12"/>
    </row>
    <row r="144" spans="1:6" s="16" customFormat="1" ht="28.5" customHeight="1">
      <c r="A144" s="8"/>
      <c r="B144" s="9"/>
      <c r="C144" s="10"/>
      <c r="D144" s="11"/>
      <c r="E144" s="10"/>
      <c r="F144" s="12"/>
    </row>
    <row r="145" spans="1:6" s="16" customFormat="1" ht="28.5" customHeight="1">
      <c r="A145" s="8"/>
      <c r="B145" s="9"/>
      <c r="C145" s="10"/>
      <c r="D145" s="11"/>
      <c r="E145" s="10"/>
      <c r="F145" s="12"/>
    </row>
    <row r="146" spans="1:6" s="16" customFormat="1" ht="28.5" customHeight="1">
      <c r="A146" s="8"/>
      <c r="B146" s="9"/>
      <c r="C146" s="10"/>
      <c r="D146" s="11"/>
      <c r="E146" s="10"/>
      <c r="F146" s="12"/>
    </row>
    <row r="147" spans="1:6" s="16" customFormat="1" ht="28.5" customHeight="1">
      <c r="A147" s="8"/>
      <c r="B147" s="9"/>
      <c r="C147" s="10"/>
      <c r="D147" s="11"/>
      <c r="E147" s="10"/>
      <c r="F147" s="12"/>
    </row>
    <row r="148" spans="1:6" s="16" customFormat="1" ht="28.5" customHeight="1">
      <c r="A148" s="8"/>
      <c r="B148" s="9"/>
      <c r="C148" s="10"/>
      <c r="D148" s="11"/>
      <c r="E148" s="10"/>
      <c r="F148" s="12"/>
    </row>
    <row r="149" spans="1:6" s="16" customFormat="1" ht="28.5" customHeight="1">
      <c r="A149" s="8"/>
      <c r="B149" s="9"/>
      <c r="C149" s="10"/>
      <c r="D149" s="11"/>
      <c r="E149" s="10"/>
      <c r="F149" s="12"/>
    </row>
    <row r="150" spans="1:6" s="16" customFormat="1" ht="28.5" customHeight="1">
      <c r="A150" s="8"/>
      <c r="B150" s="9"/>
      <c r="C150" s="10"/>
      <c r="D150" s="11"/>
      <c r="E150" s="10"/>
      <c r="F150" s="12"/>
    </row>
    <row r="151" spans="1:6" s="16" customFormat="1" ht="28.5" customHeight="1">
      <c r="A151" s="8"/>
      <c r="B151" s="9"/>
      <c r="C151" s="10"/>
      <c r="D151" s="11"/>
      <c r="E151" s="10"/>
      <c r="F151" s="12"/>
    </row>
    <row r="152" spans="1:6" s="16" customFormat="1" ht="28.5" customHeight="1">
      <c r="A152" s="8"/>
      <c r="B152" s="9"/>
      <c r="C152" s="10"/>
      <c r="D152" s="11"/>
      <c r="E152" s="10"/>
      <c r="F152" s="12"/>
    </row>
    <row r="153" spans="1:6" s="16" customFormat="1" ht="28.5" customHeight="1">
      <c r="A153" s="8"/>
      <c r="B153" s="9"/>
      <c r="C153" s="10"/>
      <c r="D153" s="11"/>
      <c r="E153" s="10"/>
      <c r="F153" s="12"/>
    </row>
    <row r="154" spans="1:6" s="16" customFormat="1" ht="28.5" customHeight="1">
      <c r="A154" s="8"/>
      <c r="B154" s="9"/>
      <c r="C154" s="10"/>
      <c r="D154" s="11"/>
      <c r="E154" s="10"/>
      <c r="F154" s="12"/>
    </row>
    <row r="155" spans="1:6" s="16" customFormat="1" ht="28.5" customHeight="1">
      <c r="A155" s="8"/>
      <c r="B155" s="9"/>
      <c r="C155" s="10"/>
      <c r="D155" s="11"/>
      <c r="E155" s="10"/>
      <c r="F155" s="12"/>
    </row>
    <row r="156" spans="1:6" s="16" customFormat="1" ht="28.5" customHeight="1">
      <c r="A156" s="8"/>
      <c r="B156" s="9"/>
      <c r="C156" s="10"/>
      <c r="D156" s="11"/>
      <c r="E156" s="10"/>
      <c r="F156" s="12"/>
    </row>
    <row r="157" spans="1:6" s="16" customFormat="1" ht="28.5" customHeight="1">
      <c r="A157" s="8"/>
      <c r="B157" s="9"/>
      <c r="C157" s="10"/>
      <c r="D157" s="11"/>
      <c r="E157" s="10"/>
      <c r="F157" s="12"/>
    </row>
    <row r="158" spans="1:6" s="16" customFormat="1" ht="28.5" customHeight="1">
      <c r="A158" s="8"/>
      <c r="B158" s="9"/>
      <c r="C158" s="10"/>
      <c r="D158" s="11"/>
      <c r="E158" s="10"/>
      <c r="F158" s="12"/>
    </row>
    <row r="159" spans="1:6" s="16" customFormat="1" ht="28.5" customHeight="1">
      <c r="A159" s="8"/>
      <c r="B159" s="9"/>
      <c r="C159" s="10"/>
      <c r="D159" s="11"/>
      <c r="E159" s="10"/>
      <c r="F159" s="12"/>
    </row>
    <row r="160" spans="1:6" s="16" customFormat="1" ht="28.5" customHeight="1">
      <c r="A160" s="8"/>
      <c r="B160" s="9"/>
      <c r="C160" s="10"/>
      <c r="D160" s="11"/>
      <c r="E160" s="10"/>
      <c r="F160" s="12"/>
    </row>
    <row r="161" spans="1:6" s="16" customFormat="1" ht="28.5" customHeight="1">
      <c r="A161" s="8"/>
      <c r="B161" s="9"/>
      <c r="C161" s="10"/>
      <c r="D161" s="11"/>
      <c r="E161" s="10"/>
      <c r="F161" s="12"/>
    </row>
    <row r="162" spans="1:6" s="16" customFormat="1" ht="28.5" customHeight="1">
      <c r="A162" s="8"/>
      <c r="B162" s="9"/>
      <c r="C162" s="10"/>
      <c r="D162" s="11"/>
      <c r="E162" s="10"/>
      <c r="F162" s="12"/>
    </row>
    <row r="163" spans="1:6" s="16" customFormat="1" ht="28.5" customHeight="1">
      <c r="A163" s="8"/>
      <c r="B163" s="9"/>
      <c r="C163" s="10"/>
      <c r="D163" s="11"/>
      <c r="E163" s="10"/>
      <c r="F163" s="12"/>
    </row>
    <row r="164" spans="1:6" s="16" customFormat="1" ht="28.5" customHeight="1">
      <c r="A164" s="8"/>
      <c r="B164" s="9"/>
      <c r="C164" s="10"/>
      <c r="D164" s="11"/>
      <c r="E164" s="10"/>
      <c r="F164" s="12"/>
    </row>
    <row r="165" spans="1:6" s="16" customFormat="1" ht="28.5" customHeight="1">
      <c r="A165" s="8"/>
      <c r="B165" s="9"/>
      <c r="C165" s="10"/>
      <c r="D165" s="11"/>
      <c r="E165" s="10"/>
      <c r="F165" s="12"/>
    </row>
    <row r="166" spans="1:6" s="16" customFormat="1" ht="28.5" customHeight="1">
      <c r="A166" s="8"/>
      <c r="B166" s="9"/>
      <c r="C166" s="10"/>
      <c r="D166" s="11"/>
      <c r="E166" s="10"/>
      <c r="F166" s="12"/>
    </row>
    <row r="167" spans="1:6" s="16" customFormat="1" ht="28.5" customHeight="1">
      <c r="A167" s="8"/>
      <c r="B167" s="9"/>
      <c r="C167" s="10"/>
      <c r="D167" s="11"/>
      <c r="E167" s="10"/>
      <c r="F167" s="12"/>
    </row>
    <row r="168" spans="1:6" s="16" customFormat="1" ht="28.5" customHeight="1">
      <c r="A168" s="8"/>
      <c r="B168" s="9"/>
      <c r="C168" s="10"/>
      <c r="D168" s="11"/>
      <c r="E168" s="10"/>
      <c r="F168" s="12"/>
    </row>
    <row r="169" spans="1:6" s="16" customFormat="1" ht="28.5" customHeight="1">
      <c r="A169" s="8"/>
      <c r="B169" s="9"/>
      <c r="C169" s="10"/>
      <c r="D169" s="11"/>
      <c r="E169" s="10"/>
      <c r="F169" s="12"/>
    </row>
    <row r="170" spans="1:6" s="16" customFormat="1" ht="28.5" customHeight="1">
      <c r="A170" s="8"/>
      <c r="B170" s="9"/>
      <c r="C170" s="10"/>
      <c r="D170" s="11"/>
      <c r="E170" s="10"/>
      <c r="F170" s="12"/>
    </row>
    <row r="171" spans="1:6" s="16" customFormat="1" ht="28.5" customHeight="1">
      <c r="A171" s="8"/>
      <c r="B171" s="9"/>
      <c r="C171" s="10"/>
      <c r="D171" s="11"/>
      <c r="E171" s="10"/>
      <c r="F171" s="12"/>
    </row>
    <row r="172" spans="1:6" s="16" customFormat="1" ht="28.5" customHeight="1">
      <c r="A172" s="8"/>
      <c r="B172" s="9"/>
      <c r="C172" s="10"/>
      <c r="D172" s="11"/>
      <c r="E172" s="10"/>
      <c r="F172" s="12"/>
    </row>
    <row r="173" spans="1:6" s="16" customFormat="1" ht="28.5" customHeight="1">
      <c r="A173" s="8"/>
      <c r="B173" s="9"/>
      <c r="C173" s="10"/>
      <c r="D173" s="11"/>
      <c r="E173" s="10"/>
      <c r="F173" s="12"/>
    </row>
    <row r="174" spans="1:6" s="16" customFormat="1" ht="28.5" customHeight="1">
      <c r="A174" s="8"/>
      <c r="B174" s="9"/>
      <c r="C174" s="10"/>
      <c r="D174" s="11"/>
      <c r="E174" s="10"/>
      <c r="F174" s="12"/>
    </row>
    <row r="175" spans="1:6" s="16" customFormat="1" ht="28.5" customHeight="1">
      <c r="A175" s="8"/>
      <c r="B175" s="9"/>
      <c r="C175" s="10"/>
      <c r="D175" s="11"/>
      <c r="E175" s="10"/>
      <c r="F175" s="12"/>
    </row>
    <row r="176" spans="1:6" s="16" customFormat="1" ht="28.5" customHeight="1">
      <c r="A176" s="8"/>
      <c r="B176" s="9"/>
      <c r="C176" s="10"/>
      <c r="D176" s="11"/>
      <c r="E176" s="10"/>
      <c r="F176" s="12"/>
    </row>
    <row r="177" spans="1:6" s="16" customFormat="1" ht="28.5" customHeight="1">
      <c r="A177" s="8"/>
      <c r="B177" s="9"/>
      <c r="C177" s="10"/>
      <c r="D177" s="11"/>
      <c r="E177" s="10"/>
      <c r="F177" s="12"/>
    </row>
    <row r="178" spans="1:6" s="16" customFormat="1" ht="28.5" customHeight="1">
      <c r="A178" s="8"/>
      <c r="B178" s="9"/>
      <c r="C178" s="10"/>
      <c r="D178" s="11"/>
      <c r="E178" s="10"/>
      <c r="F178" s="12"/>
    </row>
    <row r="179" spans="1:6" s="16" customFormat="1" ht="28.5" customHeight="1">
      <c r="A179" s="8"/>
      <c r="B179" s="9"/>
      <c r="C179" s="10"/>
      <c r="D179" s="11"/>
      <c r="E179" s="10"/>
      <c r="F179" s="12"/>
    </row>
    <row r="180" spans="1:6" s="16" customFormat="1" ht="28.5" customHeight="1">
      <c r="A180" s="8"/>
      <c r="B180" s="9"/>
      <c r="C180" s="10"/>
      <c r="D180" s="11"/>
      <c r="E180" s="10"/>
      <c r="F180" s="12"/>
    </row>
    <row r="181" spans="1:6" s="16" customFormat="1" ht="28.5" customHeight="1">
      <c r="A181" s="8"/>
      <c r="B181" s="9"/>
      <c r="C181" s="10"/>
      <c r="D181" s="11"/>
      <c r="E181" s="10"/>
      <c r="F181" s="12"/>
    </row>
    <row r="182" spans="1:6" s="16" customFormat="1" ht="28.5" customHeight="1">
      <c r="A182" s="8"/>
      <c r="B182" s="9"/>
      <c r="C182" s="10"/>
      <c r="D182" s="11"/>
      <c r="E182" s="10"/>
      <c r="F182" s="12"/>
    </row>
    <row r="183" spans="1:6" s="16" customFormat="1" ht="28.5" customHeight="1">
      <c r="A183" s="8"/>
      <c r="B183" s="9"/>
      <c r="C183" s="10"/>
      <c r="D183" s="11"/>
      <c r="E183" s="10"/>
      <c r="F183" s="12"/>
    </row>
    <row r="184" spans="1:6" s="16" customFormat="1" ht="28.5" customHeight="1">
      <c r="A184" s="8"/>
      <c r="B184" s="9"/>
      <c r="C184" s="10"/>
      <c r="D184" s="11"/>
      <c r="E184" s="10"/>
      <c r="F184" s="12"/>
    </row>
    <row r="185" spans="1:6" s="16" customFormat="1" ht="28.5" customHeight="1">
      <c r="A185" s="8"/>
      <c r="B185" s="9"/>
      <c r="C185" s="10"/>
      <c r="D185" s="11"/>
      <c r="E185" s="10"/>
      <c r="F185" s="12"/>
    </row>
    <row r="186" spans="1:6" s="16" customFormat="1" ht="28.5" customHeight="1">
      <c r="A186" s="8"/>
      <c r="B186" s="9"/>
      <c r="C186" s="10"/>
      <c r="D186" s="11"/>
      <c r="E186" s="10"/>
      <c r="F186" s="12"/>
    </row>
    <row r="187" spans="1:6" s="16" customFormat="1" ht="28.5" customHeight="1">
      <c r="A187" s="8"/>
      <c r="B187" s="9"/>
      <c r="C187" s="10"/>
      <c r="D187" s="11"/>
      <c r="E187" s="10"/>
      <c r="F187" s="12"/>
    </row>
    <row r="188" spans="1:6" s="16" customFormat="1" ht="28.5" customHeight="1">
      <c r="A188" s="8"/>
      <c r="B188" s="9"/>
      <c r="C188" s="10"/>
      <c r="D188" s="11"/>
      <c r="E188" s="10"/>
      <c r="F188" s="12"/>
    </row>
    <row r="189" spans="1:6" s="16" customFormat="1" ht="28.5" customHeight="1">
      <c r="A189" s="8"/>
      <c r="B189" s="9"/>
      <c r="C189" s="10"/>
      <c r="D189" s="11"/>
      <c r="E189" s="10"/>
      <c r="F189" s="12"/>
    </row>
    <row r="190" spans="1:6" s="16" customFormat="1" ht="28.5" customHeight="1">
      <c r="A190" s="8"/>
      <c r="B190" s="9"/>
      <c r="C190" s="10"/>
      <c r="D190" s="11"/>
      <c r="E190" s="10"/>
      <c r="F190" s="12"/>
    </row>
    <row r="191" spans="1:6" s="16" customFormat="1" ht="28.5" customHeight="1">
      <c r="A191" s="8"/>
      <c r="B191" s="9"/>
      <c r="C191" s="10"/>
      <c r="D191" s="11"/>
      <c r="E191" s="10"/>
      <c r="F191" s="12"/>
    </row>
    <row r="192" spans="1:6" s="16" customFormat="1" ht="28.5" customHeight="1">
      <c r="A192" s="8"/>
      <c r="B192" s="9"/>
      <c r="C192" s="10"/>
      <c r="D192" s="11"/>
      <c r="E192" s="10"/>
      <c r="F192" s="12"/>
    </row>
    <row r="193" spans="1:6" s="16" customFormat="1" ht="28.5" customHeight="1">
      <c r="A193" s="8"/>
      <c r="B193" s="9"/>
      <c r="C193" s="10"/>
      <c r="D193" s="11"/>
      <c r="E193" s="10"/>
      <c r="F193" s="12"/>
    </row>
    <row r="194" spans="1:6" s="16" customFormat="1" ht="28.5" customHeight="1">
      <c r="A194" s="8"/>
      <c r="B194" s="9"/>
      <c r="C194" s="10"/>
      <c r="D194" s="11"/>
      <c r="E194" s="10"/>
      <c r="F194" s="12"/>
    </row>
    <row r="195" spans="1:6" s="16" customFormat="1" ht="28.5" customHeight="1">
      <c r="A195" s="8"/>
      <c r="B195" s="9"/>
      <c r="C195" s="10"/>
      <c r="D195" s="11"/>
      <c r="E195" s="10"/>
      <c r="F195" s="12"/>
    </row>
    <row r="196" spans="1:6" s="16" customFormat="1" ht="28.5" customHeight="1">
      <c r="A196" s="8"/>
      <c r="B196" s="9"/>
      <c r="C196" s="10"/>
      <c r="D196" s="11"/>
      <c r="E196" s="10"/>
      <c r="F196" s="12"/>
    </row>
    <row r="197" spans="1:6" s="16" customFormat="1" ht="28.5" customHeight="1">
      <c r="A197" s="8"/>
      <c r="B197" s="9"/>
      <c r="C197" s="10"/>
      <c r="D197" s="11"/>
      <c r="E197" s="10"/>
      <c r="F197" s="12"/>
    </row>
    <row r="198" spans="1:6" s="16" customFormat="1" ht="28.5" customHeight="1">
      <c r="A198" s="8"/>
      <c r="B198" s="9"/>
      <c r="C198" s="10"/>
      <c r="D198" s="11"/>
      <c r="E198" s="10"/>
      <c r="F198" s="12"/>
    </row>
    <row r="199" spans="1:6" s="16" customFormat="1" ht="28.5" customHeight="1">
      <c r="A199" s="8"/>
      <c r="B199" s="9"/>
      <c r="C199" s="10"/>
      <c r="D199" s="11"/>
      <c r="E199" s="10"/>
      <c r="F199" s="12"/>
    </row>
    <row r="200" spans="1:6" s="16" customFormat="1" ht="28.5" customHeight="1">
      <c r="A200" s="8"/>
      <c r="B200" s="9"/>
      <c r="C200" s="10"/>
      <c r="D200" s="11"/>
      <c r="E200" s="10"/>
      <c r="F200" s="12"/>
    </row>
    <row r="201" spans="1:6" s="16" customFormat="1" ht="28.5" customHeight="1">
      <c r="A201" s="8"/>
      <c r="B201" s="9"/>
      <c r="C201" s="10"/>
      <c r="D201" s="11"/>
      <c r="E201" s="10"/>
      <c r="F201" s="12"/>
    </row>
    <row r="202" spans="1:6" s="16" customFormat="1" ht="28.5" customHeight="1">
      <c r="A202" s="8"/>
      <c r="B202" s="9"/>
      <c r="C202" s="10"/>
      <c r="D202" s="11"/>
      <c r="E202" s="10"/>
      <c r="F202" s="12"/>
    </row>
    <row r="203" spans="1:6" s="16" customFormat="1" ht="28.5" customHeight="1">
      <c r="A203" s="8"/>
      <c r="B203" s="9"/>
      <c r="C203" s="10"/>
      <c r="D203" s="11"/>
      <c r="E203" s="10"/>
      <c r="F203" s="12"/>
    </row>
    <row r="204" spans="1:6" s="16" customFormat="1" ht="28.5" customHeight="1">
      <c r="A204" s="8"/>
      <c r="B204" s="9"/>
      <c r="C204" s="10"/>
      <c r="D204" s="11"/>
      <c r="E204" s="10"/>
      <c r="F204" s="12"/>
    </row>
    <row r="205" spans="1:6" s="16" customFormat="1" ht="28.5" customHeight="1">
      <c r="A205" s="8"/>
      <c r="B205" s="9"/>
      <c r="C205" s="10"/>
      <c r="D205" s="11"/>
      <c r="E205" s="10"/>
      <c r="F205" s="12"/>
    </row>
    <row r="206" spans="1:6" s="16" customFormat="1" ht="28.5" customHeight="1">
      <c r="A206" s="8"/>
      <c r="B206" s="9"/>
      <c r="C206" s="10"/>
      <c r="D206" s="11"/>
      <c r="E206" s="10"/>
      <c r="F206" s="12"/>
    </row>
    <row r="207" spans="1:6" s="16" customFormat="1" ht="28.5" customHeight="1">
      <c r="A207" s="8"/>
      <c r="B207" s="9"/>
      <c r="C207" s="10"/>
      <c r="D207" s="11"/>
      <c r="E207" s="10"/>
      <c r="F207" s="12"/>
    </row>
    <row r="208" spans="1:6" s="16" customFormat="1" ht="28.5" customHeight="1">
      <c r="A208" s="8"/>
      <c r="B208" s="9"/>
      <c r="C208" s="10"/>
      <c r="D208" s="11"/>
      <c r="E208" s="10"/>
      <c r="F208" s="12"/>
    </row>
    <row r="209" spans="1:6" s="16" customFormat="1" ht="28.5" customHeight="1">
      <c r="A209" s="8"/>
      <c r="B209" s="9"/>
      <c r="C209" s="10"/>
      <c r="D209" s="11"/>
      <c r="E209" s="10"/>
      <c r="F209" s="12"/>
    </row>
    <row r="210" spans="1:6" s="16" customFormat="1" ht="28.5" customHeight="1">
      <c r="A210" s="8"/>
      <c r="B210" s="9"/>
      <c r="C210" s="10"/>
      <c r="D210" s="11"/>
      <c r="E210" s="10"/>
      <c r="F210" s="12"/>
    </row>
    <row r="211" spans="1:6" s="16" customFormat="1" ht="28.5" customHeight="1">
      <c r="A211" s="8"/>
      <c r="B211" s="9"/>
      <c r="C211" s="10"/>
      <c r="D211" s="11"/>
      <c r="E211" s="10"/>
      <c r="F211" s="12"/>
    </row>
    <row r="212" spans="1:6" s="16" customFormat="1" ht="28.5" customHeight="1">
      <c r="A212" s="8"/>
      <c r="B212" s="9"/>
      <c r="C212" s="10"/>
      <c r="D212" s="11"/>
      <c r="E212" s="10"/>
      <c r="F212" s="12"/>
    </row>
    <row r="213" spans="1:6" s="16" customFormat="1" ht="28.5" customHeight="1">
      <c r="A213" s="8"/>
      <c r="B213" s="9"/>
      <c r="C213" s="10"/>
      <c r="D213" s="11"/>
      <c r="E213" s="10"/>
      <c r="F213" s="12"/>
    </row>
    <row r="214" spans="1:6" s="16" customFormat="1" ht="28.5" customHeight="1">
      <c r="A214" s="8"/>
      <c r="B214" s="9"/>
      <c r="C214" s="10"/>
      <c r="D214" s="11"/>
      <c r="E214" s="10"/>
      <c r="F214" s="12"/>
    </row>
    <row r="215" spans="1:6" s="16" customFormat="1" ht="28.5" customHeight="1">
      <c r="A215" s="8"/>
      <c r="B215" s="9"/>
      <c r="C215" s="10"/>
      <c r="D215" s="11"/>
      <c r="E215" s="10"/>
      <c r="F215" s="12"/>
    </row>
    <row r="216" spans="1:6" s="16" customFormat="1" ht="28.5" customHeight="1">
      <c r="A216" s="8"/>
      <c r="B216" s="9"/>
      <c r="C216" s="10"/>
      <c r="D216" s="11"/>
      <c r="E216" s="10"/>
      <c r="F216" s="12"/>
    </row>
    <row r="217" spans="1:6" s="16" customFormat="1" ht="28.5" customHeight="1">
      <c r="A217" s="8"/>
      <c r="B217" s="9"/>
      <c r="C217" s="10"/>
      <c r="D217" s="11"/>
      <c r="E217" s="10"/>
      <c r="F217" s="12"/>
    </row>
    <row r="218" spans="1:7" s="16" customFormat="1" ht="28.5" customHeight="1">
      <c r="A218" s="8"/>
      <c r="B218" s="9"/>
      <c r="C218" s="10"/>
      <c r="D218" s="11"/>
      <c r="E218" s="10"/>
      <c r="F218" s="12"/>
      <c r="G218" s="22"/>
    </row>
    <row r="219" spans="1:7" s="16" customFormat="1" ht="28.5" customHeight="1">
      <c r="A219" s="8"/>
      <c r="B219" s="9"/>
      <c r="C219" s="10"/>
      <c r="D219" s="11"/>
      <c r="E219" s="10"/>
      <c r="F219" s="12"/>
      <c r="G219" s="22"/>
    </row>
    <row r="220" spans="1:7" s="16" customFormat="1" ht="28.5" customHeight="1">
      <c r="A220" s="8"/>
      <c r="B220" s="9"/>
      <c r="C220" s="10"/>
      <c r="D220" s="11"/>
      <c r="E220" s="10"/>
      <c r="F220" s="12"/>
      <c r="G220" s="22"/>
    </row>
    <row r="221" spans="1:7" s="16" customFormat="1" ht="28.5" customHeight="1">
      <c r="A221" s="8"/>
      <c r="B221" s="9"/>
      <c r="C221" s="10"/>
      <c r="D221" s="11"/>
      <c r="E221" s="10"/>
      <c r="F221" s="12"/>
      <c r="G221" s="22"/>
    </row>
    <row r="222" spans="1:7" s="16" customFormat="1" ht="28.5" customHeight="1">
      <c r="A222" s="8"/>
      <c r="B222" s="9"/>
      <c r="C222" s="10"/>
      <c r="D222" s="11"/>
      <c r="E222" s="10"/>
      <c r="F222" s="12"/>
      <c r="G222" s="22"/>
    </row>
    <row r="223" spans="1:7" s="16" customFormat="1" ht="28.5" customHeight="1">
      <c r="A223" s="8"/>
      <c r="B223" s="9"/>
      <c r="C223" s="10"/>
      <c r="D223" s="11"/>
      <c r="E223" s="10"/>
      <c r="F223" s="12"/>
      <c r="G223" s="22"/>
    </row>
    <row r="224" spans="1:7" s="16" customFormat="1" ht="28.5" customHeight="1">
      <c r="A224" s="8"/>
      <c r="B224" s="9"/>
      <c r="C224" s="10"/>
      <c r="D224" s="11"/>
      <c r="E224" s="10"/>
      <c r="F224" s="12"/>
      <c r="G224" s="22"/>
    </row>
    <row r="225" spans="1:7" s="16" customFormat="1" ht="28.5" customHeight="1">
      <c r="A225" s="8"/>
      <c r="B225" s="9"/>
      <c r="C225" s="10"/>
      <c r="D225" s="11"/>
      <c r="E225" s="10"/>
      <c r="F225" s="12"/>
      <c r="G225" s="22"/>
    </row>
    <row r="226" spans="1:7" s="16" customFormat="1" ht="28.5" customHeight="1">
      <c r="A226" s="8"/>
      <c r="B226" s="9"/>
      <c r="C226" s="10"/>
      <c r="D226" s="11"/>
      <c r="E226" s="10"/>
      <c r="F226" s="12"/>
      <c r="G226" s="22"/>
    </row>
    <row r="227" spans="1:6" s="20" customFormat="1" ht="28.5" customHeight="1">
      <c r="A227" s="8"/>
      <c r="B227" s="9"/>
      <c r="C227" s="10"/>
      <c r="D227" s="11"/>
      <c r="E227" s="10"/>
      <c r="F227" s="12"/>
    </row>
    <row r="228" spans="1:6" s="20" customFormat="1" ht="28.5" customHeight="1">
      <c r="A228" s="8"/>
      <c r="B228" s="9"/>
      <c r="C228" s="10"/>
      <c r="D228" s="11"/>
      <c r="E228" s="10"/>
      <c r="F228" s="12"/>
    </row>
    <row r="229" spans="1:6" s="20" customFormat="1" ht="28.5" customHeight="1">
      <c r="A229" s="8"/>
      <c r="B229" s="9"/>
      <c r="C229" s="10"/>
      <c r="D229" s="11"/>
      <c r="E229" s="10"/>
      <c r="F229" s="12"/>
    </row>
    <row r="230" spans="1:6" s="20" customFormat="1" ht="28.5" customHeight="1">
      <c r="A230" s="8"/>
      <c r="B230" s="9"/>
      <c r="C230" s="10"/>
      <c r="D230" s="11"/>
      <c r="E230" s="10"/>
      <c r="F230" s="12"/>
    </row>
    <row r="231" spans="1:6" s="20" customFormat="1" ht="28.5" customHeight="1">
      <c r="A231" s="8"/>
      <c r="B231" s="9"/>
      <c r="C231" s="10"/>
      <c r="D231" s="11"/>
      <c r="E231" s="10"/>
      <c r="F231" s="12"/>
    </row>
    <row r="232" spans="1:6" s="20" customFormat="1" ht="28.5" customHeight="1">
      <c r="A232" s="8"/>
      <c r="B232" s="9"/>
      <c r="C232" s="10"/>
      <c r="D232" s="11"/>
      <c r="E232" s="10"/>
      <c r="F232" s="12"/>
    </row>
    <row r="233" spans="1:6" s="20" customFormat="1" ht="28.5" customHeight="1">
      <c r="A233" s="8"/>
      <c r="B233" s="9"/>
      <c r="C233" s="10"/>
      <c r="D233" s="11"/>
      <c r="E233" s="10"/>
      <c r="F233" s="12"/>
    </row>
    <row r="234" spans="1:6" s="20" customFormat="1" ht="28.5" customHeight="1">
      <c r="A234" s="8"/>
      <c r="B234" s="9"/>
      <c r="C234" s="10"/>
      <c r="D234" s="11"/>
      <c r="E234" s="10"/>
      <c r="F234" s="12"/>
    </row>
    <row r="235" spans="1:6" s="20" customFormat="1" ht="28.5" customHeight="1">
      <c r="A235" s="8"/>
      <c r="B235" s="9"/>
      <c r="C235" s="10"/>
      <c r="D235" s="11"/>
      <c r="E235" s="10"/>
      <c r="F235" s="12"/>
    </row>
    <row r="236" spans="1:6" s="20" customFormat="1" ht="28.5" customHeight="1">
      <c r="A236" s="8"/>
      <c r="B236" s="9"/>
      <c r="C236" s="10"/>
      <c r="D236" s="11"/>
      <c r="E236" s="10"/>
      <c r="F236" s="12"/>
    </row>
    <row r="237" spans="1:6" s="20" customFormat="1" ht="28.5" customHeight="1">
      <c r="A237" s="8"/>
      <c r="B237" s="9"/>
      <c r="C237" s="10"/>
      <c r="D237" s="11"/>
      <c r="E237" s="10"/>
      <c r="F237" s="12"/>
    </row>
    <row r="238" spans="1:6" s="20" customFormat="1" ht="28.5" customHeight="1">
      <c r="A238" s="8"/>
      <c r="B238" s="9"/>
      <c r="C238" s="10"/>
      <c r="D238" s="11"/>
      <c r="E238" s="10"/>
      <c r="F238" s="12"/>
    </row>
    <row r="239" spans="1:6" s="20" customFormat="1" ht="28.5" customHeight="1">
      <c r="A239" s="8"/>
      <c r="B239" s="9"/>
      <c r="C239" s="10"/>
      <c r="D239" s="11"/>
      <c r="E239" s="10"/>
      <c r="F239" s="12"/>
    </row>
    <row r="240" spans="1:6" s="20" customFormat="1" ht="28.5" customHeight="1">
      <c r="A240" s="8"/>
      <c r="B240" s="9"/>
      <c r="C240" s="10"/>
      <c r="D240" s="11"/>
      <c r="E240" s="10"/>
      <c r="F240" s="12"/>
    </row>
    <row r="241" spans="1:6" s="20" customFormat="1" ht="28.5" customHeight="1">
      <c r="A241" s="8"/>
      <c r="B241" s="9"/>
      <c r="C241" s="10"/>
      <c r="D241" s="11"/>
      <c r="E241" s="10"/>
      <c r="F241" s="12"/>
    </row>
    <row r="242" spans="1:6" s="20" customFormat="1" ht="28.5" customHeight="1">
      <c r="A242" s="8"/>
      <c r="B242" s="9"/>
      <c r="C242" s="10"/>
      <c r="D242" s="11"/>
      <c r="E242" s="10"/>
      <c r="F242" s="12"/>
    </row>
    <row r="243" spans="1:6" s="20" customFormat="1" ht="28.5" customHeight="1">
      <c r="A243" s="8"/>
      <c r="B243" s="9"/>
      <c r="C243" s="10"/>
      <c r="D243" s="11"/>
      <c r="E243" s="10"/>
      <c r="F243" s="12"/>
    </row>
    <row r="244" spans="1:6" s="20" customFormat="1" ht="28.5" customHeight="1">
      <c r="A244" s="8"/>
      <c r="B244" s="9"/>
      <c r="C244" s="10"/>
      <c r="D244" s="11"/>
      <c r="E244" s="10"/>
      <c r="F244" s="12"/>
    </row>
    <row r="245" spans="1:6" s="20" customFormat="1" ht="28.5" customHeight="1">
      <c r="A245" s="8"/>
      <c r="B245" s="9"/>
      <c r="C245" s="10"/>
      <c r="D245" s="11"/>
      <c r="E245" s="10"/>
      <c r="F245" s="12"/>
    </row>
    <row r="246" spans="1:6" s="20" customFormat="1" ht="28.5" customHeight="1">
      <c r="A246" s="8"/>
      <c r="B246" s="9"/>
      <c r="C246" s="10"/>
      <c r="D246" s="11"/>
      <c r="E246" s="10"/>
      <c r="F246" s="12"/>
    </row>
    <row r="247" spans="1:6" s="20" customFormat="1" ht="28.5" customHeight="1">
      <c r="A247" s="8"/>
      <c r="B247" s="9"/>
      <c r="C247" s="10"/>
      <c r="D247" s="11"/>
      <c r="E247" s="10"/>
      <c r="F247" s="12"/>
    </row>
    <row r="248" spans="1:6" s="20" customFormat="1" ht="28.5" customHeight="1">
      <c r="A248" s="8"/>
      <c r="B248" s="9"/>
      <c r="C248" s="10"/>
      <c r="D248" s="11"/>
      <c r="E248" s="10"/>
      <c r="F248" s="12"/>
    </row>
    <row r="249" spans="1:6" s="20" customFormat="1" ht="28.5" customHeight="1">
      <c r="A249" s="8"/>
      <c r="B249" s="9"/>
      <c r="C249" s="10"/>
      <c r="D249" s="11"/>
      <c r="E249" s="10"/>
      <c r="F249" s="12"/>
    </row>
    <row r="250" spans="1:6" s="20" customFormat="1" ht="28.5" customHeight="1">
      <c r="A250" s="8"/>
      <c r="B250" s="9"/>
      <c r="C250" s="10"/>
      <c r="D250" s="11"/>
      <c r="E250" s="10"/>
      <c r="F250" s="12"/>
    </row>
    <row r="251" spans="1:6" s="20" customFormat="1" ht="28.5" customHeight="1">
      <c r="A251" s="8"/>
      <c r="B251" s="9"/>
      <c r="C251" s="10"/>
      <c r="D251" s="11"/>
      <c r="E251" s="10"/>
      <c r="F251" s="12"/>
    </row>
    <row r="252" spans="1:6" s="20" customFormat="1" ht="28.5" customHeight="1">
      <c r="A252" s="8"/>
      <c r="B252" s="9"/>
      <c r="C252" s="10"/>
      <c r="D252" s="11"/>
      <c r="E252" s="10"/>
      <c r="F252" s="12"/>
    </row>
    <row r="253" spans="1:6" s="20" customFormat="1" ht="28.5" customHeight="1">
      <c r="A253" s="8"/>
      <c r="B253" s="9"/>
      <c r="C253" s="10"/>
      <c r="D253" s="11"/>
      <c r="E253" s="10"/>
      <c r="F253" s="12"/>
    </row>
    <row r="254" spans="1:6" s="20" customFormat="1" ht="28.5" customHeight="1">
      <c r="A254" s="8"/>
      <c r="B254" s="9"/>
      <c r="C254" s="10"/>
      <c r="D254" s="11"/>
      <c r="E254" s="10"/>
      <c r="F254" s="12"/>
    </row>
    <row r="255" spans="1:6" s="20" customFormat="1" ht="28.5" customHeight="1">
      <c r="A255" s="8"/>
      <c r="B255" s="9"/>
      <c r="C255" s="10"/>
      <c r="D255" s="11"/>
      <c r="E255" s="10"/>
      <c r="F255" s="12"/>
    </row>
    <row r="256" spans="1:6" s="20" customFormat="1" ht="28.5" customHeight="1">
      <c r="A256" s="8"/>
      <c r="B256" s="9"/>
      <c r="C256" s="10"/>
      <c r="D256" s="11"/>
      <c r="E256" s="10"/>
      <c r="F256" s="12"/>
    </row>
    <row r="257" spans="1:12" s="20" customFormat="1" ht="28.5" customHeight="1">
      <c r="A257" s="8"/>
      <c r="B257" s="9"/>
      <c r="C257" s="10"/>
      <c r="D257" s="11"/>
      <c r="E257" s="10"/>
      <c r="F257" s="12"/>
      <c r="H257" s="39"/>
      <c r="I257" s="40"/>
      <c r="J257" s="41"/>
      <c r="K257" s="40"/>
      <c r="L257" s="42"/>
    </row>
    <row r="258" spans="1:6" s="20" customFormat="1" ht="28.5" customHeight="1">
      <c r="A258" s="8"/>
      <c r="B258" s="9"/>
      <c r="C258" s="10"/>
      <c r="D258" s="11"/>
      <c r="E258" s="10"/>
      <c r="F258" s="12"/>
    </row>
    <row r="259" spans="1:6" s="20" customFormat="1" ht="28.5" customHeight="1">
      <c r="A259" s="8"/>
      <c r="B259" s="9"/>
      <c r="C259" s="10"/>
      <c r="D259" s="11"/>
      <c r="E259" s="10"/>
      <c r="F259" s="12"/>
    </row>
    <row r="260" spans="1:6" s="20" customFormat="1" ht="28.5" customHeight="1">
      <c r="A260" s="8"/>
      <c r="B260" s="9"/>
      <c r="C260" s="10"/>
      <c r="D260" s="11"/>
      <c r="E260" s="10"/>
      <c r="F260" s="12"/>
    </row>
    <row r="261" spans="1:6" s="20" customFormat="1" ht="28.5" customHeight="1">
      <c r="A261" s="8"/>
      <c r="B261" s="9"/>
      <c r="C261" s="10"/>
      <c r="D261" s="11"/>
      <c r="E261" s="10"/>
      <c r="F261" s="12"/>
    </row>
    <row r="262" spans="1:6" s="20" customFormat="1" ht="28.5" customHeight="1">
      <c r="A262" s="8"/>
      <c r="B262" s="9"/>
      <c r="C262" s="10"/>
      <c r="D262" s="11"/>
      <c r="E262" s="10"/>
      <c r="F262" s="12"/>
    </row>
    <row r="263" spans="1:6" s="20" customFormat="1" ht="28.5" customHeight="1">
      <c r="A263" s="8"/>
      <c r="B263" s="9"/>
      <c r="C263" s="10"/>
      <c r="D263" s="11"/>
      <c r="E263" s="10"/>
      <c r="F263" s="12"/>
    </row>
    <row r="264" spans="1:6" s="20" customFormat="1" ht="28.5" customHeight="1">
      <c r="A264" s="8"/>
      <c r="B264" s="9"/>
      <c r="C264" s="10"/>
      <c r="D264" s="11"/>
      <c r="E264" s="10"/>
      <c r="F264" s="12"/>
    </row>
    <row r="265" spans="1:6" s="20" customFormat="1" ht="28.5" customHeight="1">
      <c r="A265" s="8"/>
      <c r="B265" s="9"/>
      <c r="C265" s="10"/>
      <c r="D265" s="11"/>
      <c r="E265" s="10"/>
      <c r="F265" s="12"/>
    </row>
    <row r="266" spans="1:6" s="20" customFormat="1" ht="28.5" customHeight="1">
      <c r="A266" s="8"/>
      <c r="B266" s="9"/>
      <c r="C266" s="10"/>
      <c r="D266" s="11"/>
      <c r="E266" s="10"/>
      <c r="F266" s="12"/>
    </row>
    <row r="267" spans="1:6" s="20" customFormat="1" ht="28.5" customHeight="1">
      <c r="A267" s="8"/>
      <c r="B267" s="9"/>
      <c r="C267" s="10"/>
      <c r="D267" s="11"/>
      <c r="E267" s="10"/>
      <c r="F267" s="12"/>
    </row>
    <row r="268" spans="1:6" s="20" customFormat="1" ht="28.5" customHeight="1">
      <c r="A268" s="8"/>
      <c r="B268" s="9"/>
      <c r="C268" s="10"/>
      <c r="D268" s="11"/>
      <c r="E268" s="10"/>
      <c r="F268" s="12"/>
    </row>
    <row r="269" spans="1:6" s="20" customFormat="1" ht="28.5" customHeight="1">
      <c r="A269" s="8"/>
      <c r="B269" s="9"/>
      <c r="C269" s="10"/>
      <c r="D269" s="11"/>
      <c r="E269" s="10"/>
      <c r="F269" s="12"/>
    </row>
    <row r="270" spans="1:6" s="20" customFormat="1" ht="28.5" customHeight="1">
      <c r="A270" s="8"/>
      <c r="B270" s="9"/>
      <c r="C270" s="10"/>
      <c r="D270" s="11"/>
      <c r="E270" s="10"/>
      <c r="F270" s="12"/>
    </row>
    <row r="271" spans="1:6" s="20" customFormat="1" ht="28.5" customHeight="1">
      <c r="A271" s="8"/>
      <c r="B271" s="9"/>
      <c r="C271" s="10"/>
      <c r="D271" s="11"/>
      <c r="E271" s="10"/>
      <c r="F271" s="12"/>
    </row>
    <row r="272" spans="1:6" s="20" customFormat="1" ht="28.5" customHeight="1">
      <c r="A272" s="8"/>
      <c r="B272" s="9"/>
      <c r="C272" s="10"/>
      <c r="D272" s="11"/>
      <c r="E272" s="10"/>
      <c r="F272" s="12"/>
    </row>
    <row r="273" spans="1:6" s="20" customFormat="1" ht="28.5" customHeight="1">
      <c r="A273" s="8"/>
      <c r="B273" s="9"/>
      <c r="C273" s="10"/>
      <c r="D273" s="11"/>
      <c r="E273" s="10"/>
      <c r="F273" s="12"/>
    </row>
    <row r="274" spans="1:6" s="20" customFormat="1" ht="28.5" customHeight="1">
      <c r="A274" s="8"/>
      <c r="B274" s="9"/>
      <c r="C274" s="10"/>
      <c r="D274" s="11"/>
      <c r="E274" s="10"/>
      <c r="F274" s="12"/>
    </row>
    <row r="275" spans="1:6" s="20" customFormat="1" ht="28.5" customHeight="1">
      <c r="A275" s="8"/>
      <c r="B275" s="9"/>
      <c r="C275" s="10"/>
      <c r="D275" s="11"/>
      <c r="E275" s="10"/>
      <c r="F275" s="12"/>
    </row>
    <row r="276" spans="1:6" s="20" customFormat="1" ht="28.5" customHeight="1">
      <c r="A276" s="8"/>
      <c r="B276" s="9"/>
      <c r="C276" s="10"/>
      <c r="D276" s="11"/>
      <c r="E276" s="10"/>
      <c r="F276" s="12"/>
    </row>
    <row r="277" spans="1:6" s="20" customFormat="1" ht="28.5" customHeight="1">
      <c r="A277" s="8"/>
      <c r="B277" s="9"/>
      <c r="C277" s="10"/>
      <c r="D277" s="11"/>
      <c r="E277" s="10"/>
      <c r="F277" s="12"/>
    </row>
    <row r="278" spans="1:6" s="20" customFormat="1" ht="28.5" customHeight="1">
      <c r="A278" s="8"/>
      <c r="B278" s="9"/>
      <c r="C278" s="10"/>
      <c r="D278" s="11"/>
      <c r="E278" s="10"/>
      <c r="F278" s="12"/>
    </row>
    <row r="279" spans="1:6" s="20" customFormat="1" ht="28.5" customHeight="1">
      <c r="A279" s="8"/>
      <c r="B279" s="9"/>
      <c r="C279" s="10"/>
      <c r="D279" s="11"/>
      <c r="E279" s="10"/>
      <c r="F279" s="12"/>
    </row>
    <row r="280" spans="1:6" s="20" customFormat="1" ht="28.5" customHeight="1">
      <c r="A280" s="8"/>
      <c r="B280" s="9"/>
      <c r="C280" s="10"/>
      <c r="D280" s="11"/>
      <c r="E280" s="10"/>
      <c r="F280" s="12"/>
    </row>
    <row r="281" spans="1:6" s="20" customFormat="1" ht="28.5" customHeight="1">
      <c r="A281" s="8"/>
      <c r="B281" s="9"/>
      <c r="C281" s="10"/>
      <c r="D281" s="11"/>
      <c r="E281" s="10"/>
      <c r="F281" s="12"/>
    </row>
    <row r="282" spans="1:6" s="20" customFormat="1" ht="28.5" customHeight="1">
      <c r="A282" s="8"/>
      <c r="B282" s="9"/>
      <c r="C282" s="10"/>
      <c r="D282" s="11"/>
      <c r="E282" s="10"/>
      <c r="F282" s="12"/>
    </row>
    <row r="283" spans="1:6" s="20" customFormat="1" ht="28.5" customHeight="1">
      <c r="A283" s="8"/>
      <c r="B283" s="9"/>
      <c r="C283" s="10"/>
      <c r="D283" s="11"/>
      <c r="E283" s="10"/>
      <c r="F283" s="12"/>
    </row>
    <row r="284" spans="1:6" s="20" customFormat="1" ht="28.5" customHeight="1">
      <c r="A284" s="8"/>
      <c r="B284" s="9"/>
      <c r="C284" s="10"/>
      <c r="D284" s="11"/>
      <c r="E284" s="10"/>
      <c r="F284" s="12"/>
    </row>
    <row r="285" spans="1:6" s="20" customFormat="1" ht="28.5" customHeight="1">
      <c r="A285" s="8"/>
      <c r="B285" s="9"/>
      <c r="C285" s="10"/>
      <c r="D285" s="11"/>
      <c r="E285" s="10"/>
      <c r="F285" s="12"/>
    </row>
    <row r="286" spans="1:6" s="20" customFormat="1" ht="28.5" customHeight="1">
      <c r="A286" s="8"/>
      <c r="B286" s="9"/>
      <c r="C286" s="10"/>
      <c r="D286" s="11"/>
      <c r="E286" s="10"/>
      <c r="F286" s="12"/>
    </row>
    <row r="287" spans="1:6" s="20" customFormat="1" ht="28.5" customHeight="1">
      <c r="A287" s="8"/>
      <c r="B287" s="9"/>
      <c r="C287" s="10"/>
      <c r="D287" s="11"/>
      <c r="E287" s="10"/>
      <c r="F287" s="12"/>
    </row>
    <row r="288" spans="1:6" s="20" customFormat="1" ht="28.5" customHeight="1">
      <c r="A288" s="8"/>
      <c r="B288" s="9"/>
      <c r="C288" s="10"/>
      <c r="D288" s="11"/>
      <c r="E288" s="10"/>
      <c r="F288" s="12"/>
    </row>
    <row r="289" spans="1:6" s="20" customFormat="1" ht="28.5" customHeight="1">
      <c r="A289" s="8"/>
      <c r="B289" s="9"/>
      <c r="C289" s="10"/>
      <c r="D289" s="11"/>
      <c r="E289" s="10"/>
      <c r="F289" s="12"/>
    </row>
    <row r="290" spans="1:6" s="20" customFormat="1" ht="28.5" customHeight="1">
      <c r="A290" s="8"/>
      <c r="B290" s="9"/>
      <c r="C290" s="10"/>
      <c r="D290" s="11"/>
      <c r="E290" s="10"/>
      <c r="F290" s="12"/>
    </row>
    <row r="291" spans="1:6" s="20" customFormat="1" ht="28.5" customHeight="1">
      <c r="A291" s="8"/>
      <c r="B291" s="9"/>
      <c r="C291" s="10"/>
      <c r="D291" s="11"/>
      <c r="E291" s="10"/>
      <c r="F291" s="12"/>
    </row>
    <row r="292" spans="1:6" s="20" customFormat="1" ht="28.5" customHeight="1">
      <c r="A292" s="8"/>
      <c r="B292" s="9"/>
      <c r="C292" s="10"/>
      <c r="D292" s="11"/>
      <c r="E292" s="10"/>
      <c r="F292" s="12"/>
    </row>
    <row r="293" spans="1:6" s="20" customFormat="1" ht="28.5" customHeight="1">
      <c r="A293" s="8"/>
      <c r="B293" s="9"/>
      <c r="C293" s="10"/>
      <c r="D293" s="11"/>
      <c r="E293" s="10"/>
      <c r="F293" s="12"/>
    </row>
    <row r="294" spans="1:6" s="20" customFormat="1" ht="28.5" customHeight="1">
      <c r="A294" s="8"/>
      <c r="B294" s="9"/>
      <c r="C294" s="10"/>
      <c r="D294" s="11"/>
      <c r="E294" s="10"/>
      <c r="F294" s="12"/>
    </row>
    <row r="295" spans="1:6" s="20" customFormat="1" ht="28.5" customHeight="1">
      <c r="A295" s="8"/>
      <c r="B295" s="9"/>
      <c r="C295" s="10"/>
      <c r="D295" s="11"/>
      <c r="E295" s="10"/>
      <c r="F295" s="12"/>
    </row>
    <row r="296" spans="1:6" s="20" customFormat="1" ht="28.5" customHeight="1">
      <c r="A296" s="8"/>
      <c r="B296" s="9"/>
      <c r="C296" s="10"/>
      <c r="D296" s="11"/>
      <c r="E296" s="10"/>
      <c r="F296" s="12"/>
    </row>
    <row r="297" spans="1:6" s="20" customFormat="1" ht="28.5" customHeight="1">
      <c r="A297" s="8"/>
      <c r="B297" s="9"/>
      <c r="C297" s="10"/>
      <c r="D297" s="11"/>
      <c r="E297" s="10"/>
      <c r="F297" s="12"/>
    </row>
    <row r="298" spans="1:6" s="20" customFormat="1" ht="28.5" customHeight="1">
      <c r="A298" s="8"/>
      <c r="B298" s="9"/>
      <c r="C298" s="10"/>
      <c r="D298" s="11"/>
      <c r="E298" s="10"/>
      <c r="F298" s="12"/>
    </row>
    <row r="299" spans="1:6" s="20" customFormat="1" ht="28.5" customHeight="1">
      <c r="A299" s="8"/>
      <c r="B299" s="9"/>
      <c r="C299" s="10"/>
      <c r="D299" s="11"/>
      <c r="E299" s="10"/>
      <c r="F299" s="12"/>
    </row>
    <row r="300" spans="1:6" s="20" customFormat="1" ht="28.5" customHeight="1">
      <c r="A300" s="8"/>
      <c r="B300" s="9"/>
      <c r="C300" s="10"/>
      <c r="D300" s="11"/>
      <c r="E300" s="10"/>
      <c r="F300" s="12"/>
    </row>
    <row r="301" spans="1:6" s="20" customFormat="1" ht="28.5" customHeight="1">
      <c r="A301" s="8"/>
      <c r="B301" s="9"/>
      <c r="C301" s="10"/>
      <c r="D301" s="11"/>
      <c r="E301" s="10"/>
      <c r="F301" s="12"/>
    </row>
    <row r="302" spans="1:6" s="20" customFormat="1" ht="28.5" customHeight="1">
      <c r="A302" s="8"/>
      <c r="B302" s="9"/>
      <c r="C302" s="10"/>
      <c r="D302" s="11"/>
      <c r="E302" s="10"/>
      <c r="F302" s="12"/>
    </row>
    <row r="303" spans="1:6" s="20" customFormat="1" ht="28.5" customHeight="1">
      <c r="A303" s="8"/>
      <c r="B303" s="9"/>
      <c r="C303" s="10"/>
      <c r="D303" s="11"/>
      <c r="E303" s="10"/>
      <c r="F303" s="12"/>
    </row>
    <row r="304" spans="1:6" s="20" customFormat="1" ht="28.5" customHeight="1">
      <c r="A304" s="8"/>
      <c r="B304" s="9"/>
      <c r="C304" s="10"/>
      <c r="D304" s="11"/>
      <c r="E304" s="10"/>
      <c r="F304" s="12"/>
    </row>
    <row r="305" spans="1:6" s="20" customFormat="1" ht="28.5" customHeight="1">
      <c r="A305" s="8"/>
      <c r="B305" s="9"/>
      <c r="C305" s="10"/>
      <c r="D305" s="11"/>
      <c r="E305" s="10"/>
      <c r="F305" s="12"/>
    </row>
    <row r="306" spans="1:6" s="20" customFormat="1" ht="28.5" customHeight="1">
      <c r="A306" s="8"/>
      <c r="B306" s="9"/>
      <c r="C306" s="10"/>
      <c r="D306" s="11"/>
      <c r="E306" s="10"/>
      <c r="F306" s="12"/>
    </row>
    <row r="307" spans="1:6" s="20" customFormat="1" ht="28.5" customHeight="1">
      <c r="A307" s="8"/>
      <c r="B307" s="9"/>
      <c r="C307" s="10"/>
      <c r="D307" s="11"/>
      <c r="E307" s="10"/>
      <c r="F307" s="12"/>
    </row>
    <row r="308" spans="1:6" s="20" customFormat="1" ht="28.5" customHeight="1">
      <c r="A308" s="8"/>
      <c r="B308" s="9"/>
      <c r="C308" s="10"/>
      <c r="D308" s="11"/>
      <c r="E308" s="10"/>
      <c r="F308" s="12"/>
    </row>
    <row r="309" spans="1:6" s="20" customFormat="1" ht="28.5" customHeight="1">
      <c r="A309" s="8"/>
      <c r="B309" s="9"/>
      <c r="C309" s="10"/>
      <c r="D309" s="11"/>
      <c r="E309" s="10"/>
      <c r="F309" s="12"/>
    </row>
    <row r="310" spans="1:6" s="20" customFormat="1" ht="28.5" customHeight="1">
      <c r="A310" s="8"/>
      <c r="B310" s="9"/>
      <c r="C310" s="10"/>
      <c r="D310" s="11"/>
      <c r="E310" s="10"/>
      <c r="F310" s="12"/>
    </row>
    <row r="311" spans="1:6" s="20" customFormat="1" ht="28.5" customHeight="1">
      <c r="A311" s="8"/>
      <c r="B311" s="9"/>
      <c r="C311" s="10"/>
      <c r="D311" s="11"/>
      <c r="E311" s="10"/>
      <c r="F311" s="12"/>
    </row>
  </sheetData>
  <sheetProtection/>
  <mergeCells count="2">
    <mergeCell ref="A1:F1"/>
    <mergeCell ref="A5:A8"/>
  </mergeCells>
  <printOptions/>
  <pageMargins left="0.7874015748031497" right="0.7874015748031497" top="0.3937007874015748" bottom="0.3937007874015748" header="0.4724409448818898" footer="0.5118110236220472"/>
  <pageSetup fitToHeight="0" horizontalDpi="600" verticalDpi="600" orientation="portrait" paperSize="9" scale="68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311"/>
  <sheetViews>
    <sheetView zoomScale="70" zoomScaleNormal="70" zoomScaleSheetLayoutView="90" workbookViewId="0" topLeftCell="A1">
      <pane ySplit="4" topLeftCell="A5" activePane="bottomLeft" state="frozen"/>
      <selection pane="topLeft" activeCell="B2" sqref="B2"/>
      <selection pane="bottomLeft" activeCell="B2" sqref="B2"/>
    </sheetView>
  </sheetViews>
  <sheetFormatPr defaultColWidth="9.00390625" defaultRowHeight="28.5" customHeight="1"/>
  <cols>
    <col min="1" max="1" width="8.50390625" style="8" customWidth="1"/>
    <col min="2" max="2" width="39.25390625" style="9" customWidth="1"/>
    <col min="3" max="3" width="25.375" style="10" customWidth="1"/>
    <col min="4" max="4" width="15.75390625" style="11" customWidth="1"/>
    <col min="5" max="5" width="24.00390625" style="10" customWidth="1"/>
    <col min="6" max="6" width="13.50390625" style="12" customWidth="1"/>
    <col min="7" max="16384" width="9.00390625" style="13" customWidth="1"/>
  </cols>
  <sheetData>
    <row r="1" spans="1:6" s="1" customFormat="1" ht="36" customHeight="1">
      <c r="A1" s="92" t="s">
        <v>694</v>
      </c>
      <c r="B1" s="92"/>
      <c r="C1" s="92"/>
      <c r="D1" s="92"/>
      <c r="E1" s="92"/>
      <c r="F1" s="92"/>
    </row>
    <row r="2" spans="1:6" s="1" customFormat="1" ht="48.75" customHeight="1">
      <c r="A2" s="89"/>
      <c r="B2" s="183" t="s">
        <v>24</v>
      </c>
      <c r="C2" s="89"/>
      <c r="D2" s="89"/>
      <c r="E2" s="89"/>
      <c r="F2" s="89"/>
    </row>
    <row r="3" spans="1:6" s="21" customFormat="1" ht="29.25" customHeight="1">
      <c r="A3" s="2"/>
      <c r="B3" s="3"/>
      <c r="C3" s="4"/>
      <c r="D3" s="5"/>
      <c r="E3" s="4"/>
      <c r="F3" s="52" t="str">
        <f>HYPERLINK("#0.加盟団体名!$A$4","もどる")</f>
        <v>もどる</v>
      </c>
    </row>
    <row r="4" spans="1:6" s="16" customFormat="1" ht="28.5" customHeight="1">
      <c r="A4" s="38" t="s">
        <v>34</v>
      </c>
      <c r="B4" s="23" t="s">
        <v>31</v>
      </c>
      <c r="C4" s="23" t="s">
        <v>35</v>
      </c>
      <c r="D4" s="6" t="s">
        <v>32</v>
      </c>
      <c r="E4" s="23" t="s">
        <v>33</v>
      </c>
      <c r="F4" s="7" t="s">
        <v>101</v>
      </c>
    </row>
    <row r="5" spans="1:6" s="54" customFormat="1" ht="28.5" customHeight="1">
      <c r="A5" s="106" t="s">
        <v>24</v>
      </c>
      <c r="B5" s="79" t="s">
        <v>596</v>
      </c>
      <c r="C5" s="104" t="s">
        <v>232</v>
      </c>
      <c r="D5" s="145" t="s">
        <v>597</v>
      </c>
      <c r="E5" s="103" t="s">
        <v>598</v>
      </c>
      <c r="F5" s="7">
        <v>584</v>
      </c>
    </row>
    <row r="6" spans="1:6" s="54" customFormat="1" ht="28.5" customHeight="1">
      <c r="A6" s="107"/>
      <c r="B6" s="79" t="s">
        <v>599</v>
      </c>
      <c r="C6" s="78" t="s">
        <v>285</v>
      </c>
      <c r="D6" s="146" t="s">
        <v>600</v>
      </c>
      <c r="E6" s="103" t="s">
        <v>290</v>
      </c>
      <c r="F6" s="7">
        <v>16</v>
      </c>
    </row>
    <row r="7" spans="1:6" s="54" customFormat="1" ht="28.5" customHeight="1">
      <c r="A7" s="107"/>
      <c r="B7" s="79" t="s">
        <v>601</v>
      </c>
      <c r="C7" s="78" t="s">
        <v>285</v>
      </c>
      <c r="D7" s="102" t="s">
        <v>602</v>
      </c>
      <c r="E7" s="103" t="s">
        <v>290</v>
      </c>
      <c r="F7" s="7">
        <v>30</v>
      </c>
    </row>
    <row r="8" spans="1:6" s="54" customFormat="1" ht="28.5" customHeight="1">
      <c r="A8" s="107"/>
      <c r="B8" s="79" t="s">
        <v>286</v>
      </c>
      <c r="C8" s="78" t="s">
        <v>232</v>
      </c>
      <c r="D8" s="102" t="s">
        <v>603</v>
      </c>
      <c r="E8" s="103" t="s">
        <v>287</v>
      </c>
      <c r="F8" s="7">
        <v>55</v>
      </c>
    </row>
    <row r="9" spans="1:6" s="54" customFormat="1" ht="28.5" customHeight="1">
      <c r="A9" s="107"/>
      <c r="B9" s="79" t="s">
        <v>288</v>
      </c>
      <c r="C9" s="78" t="s">
        <v>232</v>
      </c>
      <c r="D9" s="102" t="s">
        <v>604</v>
      </c>
      <c r="E9" s="103" t="s">
        <v>142</v>
      </c>
      <c r="F9" s="7">
        <v>520</v>
      </c>
    </row>
    <row r="10" spans="1:6" s="54" customFormat="1" ht="28.5" customHeight="1">
      <c r="A10" s="107"/>
      <c r="B10" s="79" t="s">
        <v>289</v>
      </c>
      <c r="C10" s="78" t="s">
        <v>285</v>
      </c>
      <c r="D10" s="102" t="s">
        <v>605</v>
      </c>
      <c r="E10" s="103" t="s">
        <v>290</v>
      </c>
      <c r="F10" s="7">
        <v>30</v>
      </c>
    </row>
    <row r="11" spans="1:6" s="54" customFormat="1" ht="28.5" customHeight="1">
      <c r="A11" s="107"/>
      <c r="B11" s="79" t="s">
        <v>606</v>
      </c>
      <c r="C11" s="78" t="s">
        <v>291</v>
      </c>
      <c r="D11" s="102" t="s">
        <v>607</v>
      </c>
      <c r="E11" s="103" t="s">
        <v>290</v>
      </c>
      <c r="F11" s="7">
        <v>30</v>
      </c>
    </row>
    <row r="12" spans="1:6" s="54" customFormat="1" ht="28.5" customHeight="1">
      <c r="A12" s="107"/>
      <c r="B12" s="79" t="s">
        <v>608</v>
      </c>
      <c r="C12" s="78" t="s">
        <v>232</v>
      </c>
      <c r="D12" s="102" t="s">
        <v>174</v>
      </c>
      <c r="E12" s="103" t="s">
        <v>292</v>
      </c>
      <c r="F12" s="7">
        <v>400</v>
      </c>
    </row>
    <row r="13" spans="1:6" s="54" customFormat="1" ht="28.5" customHeight="1">
      <c r="A13" s="107"/>
      <c r="B13" s="79" t="s">
        <v>609</v>
      </c>
      <c r="C13" s="78" t="s">
        <v>285</v>
      </c>
      <c r="D13" s="102" t="s">
        <v>610</v>
      </c>
      <c r="E13" s="103" t="s">
        <v>216</v>
      </c>
      <c r="F13" s="7">
        <v>35</v>
      </c>
    </row>
    <row r="14" spans="1:6" s="54" customFormat="1" ht="28.5" customHeight="1">
      <c r="A14" s="107"/>
      <c r="B14" s="79" t="s">
        <v>611</v>
      </c>
      <c r="C14" s="78" t="s">
        <v>285</v>
      </c>
      <c r="D14" s="102" t="s">
        <v>612</v>
      </c>
      <c r="E14" s="103" t="s">
        <v>290</v>
      </c>
      <c r="F14" s="7">
        <v>30</v>
      </c>
    </row>
    <row r="15" spans="1:6" s="54" customFormat="1" ht="28.5" customHeight="1">
      <c r="A15" s="107"/>
      <c r="B15" s="79" t="s">
        <v>613</v>
      </c>
      <c r="C15" s="78" t="s">
        <v>285</v>
      </c>
      <c r="D15" s="102" t="s">
        <v>614</v>
      </c>
      <c r="E15" s="103" t="s">
        <v>290</v>
      </c>
      <c r="F15" s="7">
        <v>30</v>
      </c>
    </row>
    <row r="16" spans="1:6" s="54" customFormat="1" ht="28.5" customHeight="1">
      <c r="A16" s="107"/>
      <c r="B16" s="79" t="s">
        <v>615</v>
      </c>
      <c r="C16" s="104" t="s">
        <v>123</v>
      </c>
      <c r="D16" s="145" t="s">
        <v>616</v>
      </c>
      <c r="E16" s="103" t="s">
        <v>284</v>
      </c>
      <c r="F16" s="7">
        <v>584</v>
      </c>
    </row>
    <row r="17" spans="1:6" s="54" customFormat="1" ht="28.5" customHeight="1">
      <c r="A17" s="107"/>
      <c r="B17" s="79" t="s">
        <v>617</v>
      </c>
      <c r="C17" s="104" t="s">
        <v>291</v>
      </c>
      <c r="D17" s="145" t="s">
        <v>618</v>
      </c>
      <c r="E17" s="103" t="s">
        <v>619</v>
      </c>
      <c r="F17" s="7">
        <v>30</v>
      </c>
    </row>
    <row r="18" spans="1:6" s="54" customFormat="1" ht="28.5" customHeight="1">
      <c r="A18" s="107"/>
      <c r="B18" s="79" t="s">
        <v>620</v>
      </c>
      <c r="C18" s="78" t="s">
        <v>318</v>
      </c>
      <c r="D18" s="102" t="s">
        <v>541</v>
      </c>
      <c r="E18" s="103" t="s">
        <v>36</v>
      </c>
      <c r="F18" s="7">
        <v>125</v>
      </c>
    </row>
    <row r="19" spans="1:6" s="54" customFormat="1" ht="28.5" customHeight="1">
      <c r="A19" s="107"/>
      <c r="B19" s="79" t="s">
        <v>621</v>
      </c>
      <c r="C19" s="78" t="s">
        <v>232</v>
      </c>
      <c r="D19" s="102" t="s">
        <v>541</v>
      </c>
      <c r="E19" s="103" t="s">
        <v>36</v>
      </c>
      <c r="F19" s="7">
        <v>35</v>
      </c>
    </row>
    <row r="20" spans="1:6" s="54" customFormat="1" ht="28.5" customHeight="1">
      <c r="A20" s="107"/>
      <c r="B20" s="79" t="s">
        <v>293</v>
      </c>
      <c r="C20" s="78" t="s">
        <v>285</v>
      </c>
      <c r="D20" s="102" t="s">
        <v>622</v>
      </c>
      <c r="E20" s="103" t="s">
        <v>294</v>
      </c>
      <c r="F20" s="7">
        <v>30</v>
      </c>
    </row>
    <row r="21" spans="1:6" s="54" customFormat="1" ht="28.5" customHeight="1">
      <c r="A21" s="107"/>
      <c r="B21" s="79" t="s">
        <v>623</v>
      </c>
      <c r="C21" s="78" t="s">
        <v>232</v>
      </c>
      <c r="D21" s="102" t="s">
        <v>624</v>
      </c>
      <c r="E21" s="103" t="s">
        <v>142</v>
      </c>
      <c r="F21" s="7">
        <v>75</v>
      </c>
    </row>
    <row r="22" spans="1:6" s="54" customFormat="1" ht="28.5" customHeight="1">
      <c r="A22" s="107"/>
      <c r="B22" s="79" t="s">
        <v>625</v>
      </c>
      <c r="C22" s="78" t="s">
        <v>149</v>
      </c>
      <c r="D22" s="102" t="s">
        <v>626</v>
      </c>
      <c r="E22" s="103" t="s">
        <v>296</v>
      </c>
      <c r="F22" s="7">
        <v>47</v>
      </c>
    </row>
    <row r="23" spans="1:6" s="54" customFormat="1" ht="28.5" customHeight="1">
      <c r="A23" s="107"/>
      <c r="B23" s="79" t="s">
        <v>627</v>
      </c>
      <c r="C23" s="78" t="s">
        <v>232</v>
      </c>
      <c r="D23" s="102" t="s">
        <v>334</v>
      </c>
      <c r="E23" s="103" t="s">
        <v>143</v>
      </c>
      <c r="F23" s="7">
        <v>130</v>
      </c>
    </row>
    <row r="24" spans="1:6" s="54" customFormat="1" ht="28.5" customHeight="1">
      <c r="A24" s="107"/>
      <c r="B24" s="79" t="s">
        <v>628</v>
      </c>
      <c r="C24" s="78" t="s">
        <v>261</v>
      </c>
      <c r="D24" s="102" t="s">
        <v>219</v>
      </c>
      <c r="E24" s="103" t="s">
        <v>297</v>
      </c>
      <c r="F24" s="7">
        <v>166</v>
      </c>
    </row>
    <row r="25" spans="1:6" s="16" customFormat="1" ht="28.5" customHeight="1">
      <c r="A25" s="109"/>
      <c r="B25" s="79" t="s">
        <v>629</v>
      </c>
      <c r="C25" s="78" t="s">
        <v>291</v>
      </c>
      <c r="D25" s="102" t="s">
        <v>202</v>
      </c>
      <c r="E25" s="103" t="s">
        <v>630</v>
      </c>
      <c r="F25" s="7">
        <v>25</v>
      </c>
    </row>
    <row r="26" s="16" customFormat="1" ht="28.5" customHeight="1"/>
    <row r="27" s="16" customFormat="1" ht="28.5" customHeight="1"/>
    <row r="28" s="16" customFormat="1" ht="28.5" customHeight="1"/>
    <row r="29" s="16" customFormat="1" ht="28.5" customHeight="1"/>
    <row r="30" s="16" customFormat="1" ht="28.5" customHeight="1"/>
    <row r="31" s="16" customFormat="1" ht="28.5" customHeight="1"/>
    <row r="32" s="16" customFormat="1" ht="28.5" customHeight="1"/>
    <row r="33" s="16" customFormat="1" ht="28.5" customHeight="1"/>
    <row r="34" s="16" customFormat="1" ht="28.5" customHeight="1"/>
    <row r="35" s="16" customFormat="1" ht="28.5" customHeight="1"/>
    <row r="36" s="16" customFormat="1" ht="27" customHeight="1"/>
    <row r="37" s="16" customFormat="1" ht="27" customHeight="1"/>
    <row r="38" s="16" customFormat="1" ht="27" customHeight="1"/>
    <row r="39" s="16" customFormat="1" ht="27" customHeight="1"/>
    <row r="40" s="16" customFormat="1" ht="27" customHeight="1"/>
    <row r="41" s="16" customFormat="1" ht="27" customHeight="1"/>
    <row r="42" s="16" customFormat="1" ht="27" customHeight="1"/>
    <row r="43" s="16" customFormat="1" ht="27" customHeight="1"/>
    <row r="44" s="16" customFormat="1" ht="27" customHeight="1"/>
    <row r="45" s="16" customFormat="1" ht="27" customHeight="1"/>
    <row r="46" s="16" customFormat="1" ht="27" customHeight="1"/>
    <row r="47" s="16" customFormat="1" ht="27" customHeight="1"/>
    <row r="48" s="16" customFormat="1" ht="28.5" customHeight="1"/>
    <row r="49" s="16" customFormat="1" ht="28.5" customHeight="1"/>
    <row r="50" s="16" customFormat="1" ht="28.5" customHeight="1"/>
    <row r="51" s="16" customFormat="1" ht="28.5" customHeight="1"/>
    <row r="52" s="16" customFormat="1" ht="28.5" customHeight="1"/>
    <row r="53" s="16" customFormat="1" ht="28.5" customHeight="1"/>
    <row r="54" s="16" customFormat="1" ht="28.5" customHeight="1"/>
    <row r="55" s="16" customFormat="1" ht="28.5" customHeight="1"/>
    <row r="56" s="16" customFormat="1" ht="28.5" customHeight="1"/>
    <row r="57" s="16" customFormat="1" ht="28.5" customHeight="1"/>
    <row r="58" s="16" customFormat="1" ht="28.5" customHeight="1"/>
    <row r="59" s="16" customFormat="1" ht="28.5" customHeight="1"/>
    <row r="60" s="16" customFormat="1" ht="28.5" customHeight="1"/>
    <row r="61" s="16" customFormat="1" ht="28.5" customHeight="1"/>
    <row r="62" s="16" customFormat="1" ht="28.5" customHeight="1"/>
    <row r="63" s="16" customFormat="1" ht="28.5" customHeight="1"/>
    <row r="64" s="16" customFormat="1" ht="28.5" customHeight="1"/>
    <row r="65" s="16" customFormat="1" ht="28.5" customHeight="1"/>
    <row r="66" s="16" customFormat="1" ht="28.5" customHeight="1"/>
    <row r="67" s="16" customFormat="1" ht="28.5" customHeight="1"/>
    <row r="68" s="16" customFormat="1" ht="28.5" customHeight="1"/>
    <row r="69" s="16" customFormat="1" ht="28.5" customHeight="1"/>
    <row r="70" s="16" customFormat="1" ht="28.5" customHeight="1"/>
    <row r="71" s="16" customFormat="1" ht="28.5" customHeight="1"/>
    <row r="72" s="16" customFormat="1" ht="28.5" customHeight="1"/>
    <row r="73" s="16" customFormat="1" ht="28.5" customHeight="1"/>
    <row r="74" s="16" customFormat="1" ht="28.5" customHeight="1"/>
    <row r="75" s="16" customFormat="1" ht="28.5" customHeight="1"/>
    <row r="76" s="16" customFormat="1" ht="28.5" customHeight="1"/>
    <row r="77" s="16" customFormat="1" ht="28.5" customHeight="1"/>
    <row r="78" s="16" customFormat="1" ht="28.5" customHeight="1"/>
    <row r="79" s="16" customFormat="1" ht="28.5" customHeight="1"/>
    <row r="80" s="16" customFormat="1" ht="28.5" customHeight="1"/>
    <row r="81" s="16" customFormat="1" ht="28.5" customHeight="1"/>
    <row r="82" s="16" customFormat="1" ht="28.5" customHeight="1"/>
    <row r="83" s="16" customFormat="1" ht="28.5" customHeight="1"/>
    <row r="84" spans="1:6" s="16" customFormat="1" ht="28.5" customHeight="1">
      <c r="A84" s="26"/>
      <c r="B84" s="9"/>
      <c r="C84" s="10"/>
      <c r="D84" s="11"/>
      <c r="E84" s="10"/>
      <c r="F84" s="12"/>
    </row>
    <row r="85" spans="1:6" s="16" customFormat="1" ht="28.5" customHeight="1">
      <c r="A85" s="24"/>
      <c r="B85" s="9"/>
      <c r="C85" s="10"/>
      <c r="D85" s="11"/>
      <c r="E85" s="10"/>
      <c r="F85" s="12"/>
    </row>
    <row r="86" spans="2:6" s="16" customFormat="1" ht="28.5" customHeight="1">
      <c r="B86" s="9"/>
      <c r="C86" s="10"/>
      <c r="D86" s="11"/>
      <c r="E86" s="10"/>
      <c r="F86" s="12"/>
    </row>
    <row r="87" spans="2:6" s="16" customFormat="1" ht="28.5" customHeight="1">
      <c r="B87" s="9"/>
      <c r="C87" s="10"/>
      <c r="D87" s="11"/>
      <c r="E87" s="10"/>
      <c r="F87" s="12"/>
    </row>
    <row r="88" spans="1:6" s="16" customFormat="1" ht="28.5" customHeight="1">
      <c r="A88" s="8"/>
      <c r="B88" s="9"/>
      <c r="C88" s="10"/>
      <c r="D88" s="11"/>
      <c r="E88" s="10"/>
      <c r="F88" s="12"/>
    </row>
    <row r="89" spans="1:6" s="16" customFormat="1" ht="28.5" customHeight="1">
      <c r="A89" s="8"/>
      <c r="B89" s="9"/>
      <c r="C89" s="10"/>
      <c r="D89" s="11"/>
      <c r="E89" s="10"/>
      <c r="F89" s="12"/>
    </row>
    <row r="90" spans="1:6" s="16" customFormat="1" ht="28.5" customHeight="1">
      <c r="A90" s="8"/>
      <c r="B90" s="9"/>
      <c r="C90" s="10"/>
      <c r="D90" s="11"/>
      <c r="E90" s="10"/>
      <c r="F90" s="12"/>
    </row>
    <row r="91" spans="1:6" s="16" customFormat="1" ht="28.5" customHeight="1">
      <c r="A91" s="8"/>
      <c r="B91" s="9"/>
      <c r="C91" s="10"/>
      <c r="D91" s="11"/>
      <c r="E91" s="10"/>
      <c r="F91" s="12"/>
    </row>
    <row r="92" spans="1:6" s="16" customFormat="1" ht="28.5" customHeight="1">
      <c r="A92" s="8"/>
      <c r="B92" s="9"/>
      <c r="C92" s="10"/>
      <c r="D92" s="11"/>
      <c r="E92" s="10"/>
      <c r="F92" s="12"/>
    </row>
    <row r="93" spans="1:6" s="16" customFormat="1" ht="28.5" customHeight="1">
      <c r="A93" s="8"/>
      <c r="B93" s="9"/>
      <c r="C93" s="10"/>
      <c r="D93" s="11"/>
      <c r="E93" s="10"/>
      <c r="F93" s="12"/>
    </row>
    <row r="94" spans="1:6" s="16" customFormat="1" ht="28.5" customHeight="1">
      <c r="A94" s="8"/>
      <c r="B94" s="9"/>
      <c r="C94" s="10"/>
      <c r="D94" s="11"/>
      <c r="E94" s="10"/>
      <c r="F94" s="12"/>
    </row>
    <row r="95" spans="1:6" s="16" customFormat="1" ht="28.5" customHeight="1">
      <c r="A95" s="8"/>
      <c r="B95" s="9"/>
      <c r="C95" s="10"/>
      <c r="D95" s="11"/>
      <c r="E95" s="10"/>
      <c r="F95" s="12"/>
    </row>
    <row r="96" spans="1:6" s="16" customFormat="1" ht="28.5" customHeight="1">
      <c r="A96" s="8"/>
      <c r="B96" s="9"/>
      <c r="C96" s="10"/>
      <c r="D96" s="11"/>
      <c r="E96" s="10"/>
      <c r="F96" s="12"/>
    </row>
    <row r="97" spans="1:6" s="16" customFormat="1" ht="28.5" customHeight="1">
      <c r="A97" s="8"/>
      <c r="B97" s="9"/>
      <c r="C97" s="10"/>
      <c r="D97" s="11"/>
      <c r="E97" s="10"/>
      <c r="F97" s="12"/>
    </row>
    <row r="98" spans="1:6" s="16" customFormat="1" ht="28.5" customHeight="1">
      <c r="A98" s="8"/>
      <c r="B98" s="9"/>
      <c r="C98" s="10"/>
      <c r="D98" s="11"/>
      <c r="E98" s="10"/>
      <c r="F98" s="12"/>
    </row>
    <row r="99" spans="1:6" s="16" customFormat="1" ht="28.5" customHeight="1">
      <c r="A99" s="8"/>
      <c r="B99" s="9"/>
      <c r="C99" s="10"/>
      <c r="D99" s="11"/>
      <c r="E99" s="10"/>
      <c r="F99" s="12"/>
    </row>
    <row r="100" spans="1:6" s="16" customFormat="1" ht="28.5" customHeight="1">
      <c r="A100" s="8"/>
      <c r="B100" s="9"/>
      <c r="C100" s="10"/>
      <c r="D100" s="11"/>
      <c r="E100" s="10"/>
      <c r="F100" s="12"/>
    </row>
    <row r="101" spans="1:6" s="16" customFormat="1" ht="28.5" customHeight="1">
      <c r="A101" s="8"/>
      <c r="B101" s="9"/>
      <c r="C101" s="10"/>
      <c r="D101" s="11"/>
      <c r="E101" s="10"/>
      <c r="F101" s="12"/>
    </row>
    <row r="102" spans="1:6" s="16" customFormat="1" ht="28.5" customHeight="1">
      <c r="A102" s="8"/>
      <c r="B102" s="9"/>
      <c r="C102" s="10"/>
      <c r="D102" s="11"/>
      <c r="E102" s="10"/>
      <c r="F102" s="12"/>
    </row>
    <row r="103" spans="1:6" s="16" customFormat="1" ht="28.5" customHeight="1">
      <c r="A103" s="8"/>
      <c r="B103" s="9"/>
      <c r="C103" s="10"/>
      <c r="D103" s="11"/>
      <c r="E103" s="10"/>
      <c r="F103" s="12"/>
    </row>
    <row r="104" spans="1:6" s="16" customFormat="1" ht="28.5" customHeight="1">
      <c r="A104" s="8"/>
      <c r="B104" s="9"/>
      <c r="C104" s="10"/>
      <c r="D104" s="11"/>
      <c r="E104" s="10"/>
      <c r="F104" s="12"/>
    </row>
    <row r="105" spans="1:6" s="16" customFormat="1" ht="28.5" customHeight="1">
      <c r="A105" s="8"/>
      <c r="B105" s="9"/>
      <c r="C105" s="10"/>
      <c r="D105" s="11"/>
      <c r="E105" s="10"/>
      <c r="F105" s="12"/>
    </row>
    <row r="106" spans="1:6" s="16" customFormat="1" ht="28.5" customHeight="1">
      <c r="A106" s="8"/>
      <c r="B106" s="9"/>
      <c r="C106" s="10"/>
      <c r="D106" s="11"/>
      <c r="E106" s="10"/>
      <c r="F106" s="12"/>
    </row>
    <row r="107" spans="1:6" s="16" customFormat="1" ht="28.5" customHeight="1">
      <c r="A107" s="8"/>
      <c r="B107" s="9"/>
      <c r="C107" s="10"/>
      <c r="D107" s="11"/>
      <c r="E107" s="10"/>
      <c r="F107" s="12"/>
    </row>
    <row r="108" spans="1:6" s="16" customFormat="1" ht="28.5" customHeight="1">
      <c r="A108" s="8"/>
      <c r="B108" s="9"/>
      <c r="C108" s="10"/>
      <c r="D108" s="11"/>
      <c r="E108" s="10"/>
      <c r="F108" s="12"/>
    </row>
    <row r="109" spans="1:6" s="16" customFormat="1" ht="28.5" customHeight="1">
      <c r="A109" s="8"/>
      <c r="B109" s="9"/>
      <c r="C109" s="10"/>
      <c r="D109" s="11"/>
      <c r="E109" s="10"/>
      <c r="F109" s="12"/>
    </row>
    <row r="110" spans="1:6" s="16" customFormat="1" ht="28.5" customHeight="1">
      <c r="A110" s="8"/>
      <c r="B110" s="9"/>
      <c r="C110" s="10"/>
      <c r="D110" s="11"/>
      <c r="E110" s="10"/>
      <c r="F110" s="12"/>
    </row>
    <row r="111" spans="1:6" s="16" customFormat="1" ht="28.5" customHeight="1">
      <c r="A111" s="8"/>
      <c r="B111" s="9"/>
      <c r="C111" s="10"/>
      <c r="D111" s="11"/>
      <c r="E111" s="10"/>
      <c r="F111" s="12"/>
    </row>
    <row r="112" spans="1:6" s="16" customFormat="1" ht="28.5" customHeight="1">
      <c r="A112" s="8"/>
      <c r="B112" s="9"/>
      <c r="C112" s="10"/>
      <c r="D112" s="11"/>
      <c r="E112" s="10"/>
      <c r="F112" s="12"/>
    </row>
    <row r="113" spans="1:6" s="16" customFormat="1" ht="28.5" customHeight="1">
      <c r="A113" s="8"/>
      <c r="B113" s="9"/>
      <c r="C113" s="10"/>
      <c r="D113" s="11"/>
      <c r="E113" s="10"/>
      <c r="F113" s="12"/>
    </row>
    <row r="114" spans="1:6" s="16" customFormat="1" ht="28.5" customHeight="1">
      <c r="A114" s="8"/>
      <c r="B114" s="9"/>
      <c r="C114" s="10"/>
      <c r="D114" s="11"/>
      <c r="E114" s="10"/>
      <c r="F114" s="12"/>
    </row>
    <row r="115" spans="1:6" s="16" customFormat="1" ht="28.5" customHeight="1">
      <c r="A115" s="8"/>
      <c r="B115" s="9"/>
      <c r="C115" s="10"/>
      <c r="D115" s="11"/>
      <c r="E115" s="10"/>
      <c r="F115" s="12"/>
    </row>
    <row r="116" spans="1:6" s="16" customFormat="1" ht="28.5" customHeight="1">
      <c r="A116" s="8"/>
      <c r="B116" s="9"/>
      <c r="C116" s="10"/>
      <c r="D116" s="11"/>
      <c r="E116" s="10"/>
      <c r="F116" s="12"/>
    </row>
    <row r="117" spans="1:6" s="16" customFormat="1" ht="28.5" customHeight="1">
      <c r="A117" s="8"/>
      <c r="B117" s="9"/>
      <c r="C117" s="10"/>
      <c r="D117" s="11"/>
      <c r="E117" s="10"/>
      <c r="F117" s="12"/>
    </row>
    <row r="118" spans="1:6" s="16" customFormat="1" ht="28.5" customHeight="1">
      <c r="A118" s="8"/>
      <c r="B118" s="9"/>
      <c r="C118" s="10"/>
      <c r="D118" s="11"/>
      <c r="E118" s="10"/>
      <c r="F118" s="12"/>
    </row>
    <row r="119" spans="1:6" s="16" customFormat="1" ht="28.5" customHeight="1">
      <c r="A119" s="8"/>
      <c r="B119" s="9"/>
      <c r="C119" s="10"/>
      <c r="D119" s="11"/>
      <c r="E119" s="10"/>
      <c r="F119" s="12"/>
    </row>
    <row r="120" spans="1:6" s="16" customFormat="1" ht="28.5" customHeight="1">
      <c r="A120" s="8"/>
      <c r="B120" s="9"/>
      <c r="C120" s="10"/>
      <c r="D120" s="11"/>
      <c r="E120" s="10"/>
      <c r="F120" s="12"/>
    </row>
    <row r="121" spans="1:6" s="16" customFormat="1" ht="28.5" customHeight="1">
      <c r="A121" s="8"/>
      <c r="B121" s="9"/>
      <c r="C121" s="10"/>
      <c r="D121" s="11"/>
      <c r="E121" s="10"/>
      <c r="F121" s="12"/>
    </row>
    <row r="122" spans="1:6" s="16" customFormat="1" ht="28.5" customHeight="1">
      <c r="A122" s="8"/>
      <c r="B122" s="9"/>
      <c r="C122" s="10"/>
      <c r="D122" s="11"/>
      <c r="E122" s="10"/>
      <c r="F122" s="12"/>
    </row>
    <row r="123" spans="1:6" s="16" customFormat="1" ht="28.5" customHeight="1">
      <c r="A123" s="8"/>
      <c r="B123" s="9"/>
      <c r="C123" s="10"/>
      <c r="D123" s="11"/>
      <c r="E123" s="10"/>
      <c r="F123" s="12"/>
    </row>
    <row r="124" spans="1:6" s="16" customFormat="1" ht="28.5" customHeight="1">
      <c r="A124" s="8"/>
      <c r="B124" s="9"/>
      <c r="C124" s="10"/>
      <c r="D124" s="11"/>
      <c r="E124" s="10"/>
      <c r="F124" s="12"/>
    </row>
    <row r="125" spans="1:6" s="16" customFormat="1" ht="28.5" customHeight="1">
      <c r="A125" s="8"/>
      <c r="B125" s="9"/>
      <c r="C125" s="10"/>
      <c r="D125" s="11"/>
      <c r="E125" s="10"/>
      <c r="F125" s="12"/>
    </row>
    <row r="126" spans="1:6" s="16" customFormat="1" ht="28.5" customHeight="1">
      <c r="A126" s="8"/>
      <c r="B126" s="9"/>
      <c r="C126" s="10"/>
      <c r="D126" s="11"/>
      <c r="E126" s="10"/>
      <c r="F126" s="12"/>
    </row>
    <row r="127" spans="1:6" s="16" customFormat="1" ht="28.5" customHeight="1">
      <c r="A127" s="8"/>
      <c r="B127" s="9"/>
      <c r="C127" s="10"/>
      <c r="D127" s="11"/>
      <c r="E127" s="10"/>
      <c r="F127" s="12"/>
    </row>
    <row r="128" spans="1:6" s="16" customFormat="1" ht="28.5" customHeight="1">
      <c r="A128" s="8"/>
      <c r="B128" s="9"/>
      <c r="C128" s="10"/>
      <c r="D128" s="11"/>
      <c r="E128" s="10"/>
      <c r="F128" s="12"/>
    </row>
    <row r="129" spans="1:6" s="16" customFormat="1" ht="28.5" customHeight="1">
      <c r="A129" s="8"/>
      <c r="B129" s="9"/>
      <c r="C129" s="10"/>
      <c r="D129" s="11"/>
      <c r="E129" s="10"/>
      <c r="F129" s="12"/>
    </row>
    <row r="130" spans="1:6" s="16" customFormat="1" ht="28.5" customHeight="1">
      <c r="A130" s="8"/>
      <c r="B130" s="9"/>
      <c r="C130" s="10"/>
      <c r="D130" s="11"/>
      <c r="E130" s="10"/>
      <c r="F130" s="12"/>
    </row>
    <row r="131" spans="1:6" s="16" customFormat="1" ht="28.5" customHeight="1">
      <c r="A131" s="8"/>
      <c r="B131" s="9"/>
      <c r="C131" s="10"/>
      <c r="D131" s="11"/>
      <c r="E131" s="10"/>
      <c r="F131" s="12"/>
    </row>
    <row r="132" spans="1:6" s="16" customFormat="1" ht="28.5" customHeight="1">
      <c r="A132" s="8"/>
      <c r="B132" s="9"/>
      <c r="C132" s="10"/>
      <c r="D132" s="11"/>
      <c r="E132" s="10"/>
      <c r="F132" s="12"/>
    </row>
    <row r="133" spans="1:6" s="16" customFormat="1" ht="28.5" customHeight="1">
      <c r="A133" s="8"/>
      <c r="B133" s="9"/>
      <c r="C133" s="10"/>
      <c r="D133" s="11"/>
      <c r="E133" s="10"/>
      <c r="F133" s="12"/>
    </row>
    <row r="134" spans="1:6" s="16" customFormat="1" ht="28.5" customHeight="1">
      <c r="A134" s="8"/>
      <c r="B134" s="9"/>
      <c r="C134" s="10"/>
      <c r="D134" s="11"/>
      <c r="E134" s="10"/>
      <c r="F134" s="12"/>
    </row>
    <row r="135" spans="1:6" s="16" customFormat="1" ht="28.5" customHeight="1">
      <c r="A135" s="8"/>
      <c r="B135" s="9"/>
      <c r="C135" s="10"/>
      <c r="D135" s="11"/>
      <c r="E135" s="10"/>
      <c r="F135" s="12"/>
    </row>
    <row r="136" spans="1:6" s="16" customFormat="1" ht="28.5" customHeight="1">
      <c r="A136" s="8"/>
      <c r="B136" s="9"/>
      <c r="C136" s="10"/>
      <c r="D136" s="11"/>
      <c r="E136" s="10"/>
      <c r="F136" s="12"/>
    </row>
    <row r="137" spans="1:6" s="16" customFormat="1" ht="28.5" customHeight="1">
      <c r="A137" s="8"/>
      <c r="B137" s="9"/>
      <c r="C137" s="10"/>
      <c r="D137" s="11"/>
      <c r="E137" s="10"/>
      <c r="F137" s="12"/>
    </row>
    <row r="138" spans="1:6" s="16" customFormat="1" ht="28.5" customHeight="1">
      <c r="A138" s="8"/>
      <c r="B138" s="9"/>
      <c r="C138" s="10"/>
      <c r="D138" s="11"/>
      <c r="E138" s="10"/>
      <c r="F138" s="12"/>
    </row>
    <row r="139" spans="1:6" s="16" customFormat="1" ht="28.5" customHeight="1">
      <c r="A139" s="8"/>
      <c r="B139" s="9"/>
      <c r="C139" s="10"/>
      <c r="D139" s="11"/>
      <c r="E139" s="10"/>
      <c r="F139" s="12"/>
    </row>
    <row r="140" spans="1:6" s="16" customFormat="1" ht="28.5" customHeight="1">
      <c r="A140" s="8"/>
      <c r="B140" s="9"/>
      <c r="C140" s="10"/>
      <c r="D140" s="11"/>
      <c r="E140" s="10"/>
      <c r="F140" s="12"/>
    </row>
    <row r="141" spans="1:6" s="16" customFormat="1" ht="28.5" customHeight="1">
      <c r="A141" s="8"/>
      <c r="B141" s="9"/>
      <c r="C141" s="10"/>
      <c r="D141" s="11"/>
      <c r="E141" s="10"/>
      <c r="F141" s="12"/>
    </row>
    <row r="142" spans="1:6" s="16" customFormat="1" ht="28.5" customHeight="1">
      <c r="A142" s="8"/>
      <c r="B142" s="9"/>
      <c r="C142" s="10"/>
      <c r="D142" s="11"/>
      <c r="E142" s="10"/>
      <c r="F142" s="12"/>
    </row>
    <row r="143" spans="1:6" s="16" customFormat="1" ht="28.5" customHeight="1">
      <c r="A143" s="8"/>
      <c r="B143" s="9"/>
      <c r="C143" s="10"/>
      <c r="D143" s="11"/>
      <c r="E143" s="10"/>
      <c r="F143" s="12"/>
    </row>
    <row r="144" spans="1:6" s="16" customFormat="1" ht="28.5" customHeight="1">
      <c r="A144" s="8"/>
      <c r="B144" s="9"/>
      <c r="C144" s="10"/>
      <c r="D144" s="11"/>
      <c r="E144" s="10"/>
      <c r="F144" s="12"/>
    </row>
    <row r="145" spans="1:6" s="16" customFormat="1" ht="28.5" customHeight="1">
      <c r="A145" s="8"/>
      <c r="B145" s="9"/>
      <c r="C145" s="10"/>
      <c r="D145" s="11"/>
      <c r="E145" s="10"/>
      <c r="F145" s="12"/>
    </row>
    <row r="146" spans="1:6" s="16" customFormat="1" ht="28.5" customHeight="1">
      <c r="A146" s="8"/>
      <c r="B146" s="9"/>
      <c r="C146" s="10"/>
      <c r="D146" s="11"/>
      <c r="E146" s="10"/>
      <c r="F146" s="12"/>
    </row>
    <row r="147" spans="1:6" s="16" customFormat="1" ht="28.5" customHeight="1">
      <c r="A147" s="8"/>
      <c r="B147" s="9"/>
      <c r="C147" s="10"/>
      <c r="D147" s="11"/>
      <c r="E147" s="10"/>
      <c r="F147" s="12"/>
    </row>
    <row r="148" spans="1:6" s="16" customFormat="1" ht="28.5" customHeight="1">
      <c r="A148" s="8"/>
      <c r="B148" s="9"/>
      <c r="C148" s="10"/>
      <c r="D148" s="11"/>
      <c r="E148" s="10"/>
      <c r="F148" s="12"/>
    </row>
    <row r="149" spans="1:6" s="16" customFormat="1" ht="28.5" customHeight="1">
      <c r="A149" s="8"/>
      <c r="B149" s="9"/>
      <c r="C149" s="10"/>
      <c r="D149" s="11"/>
      <c r="E149" s="10"/>
      <c r="F149" s="12"/>
    </row>
    <row r="150" spans="1:6" s="16" customFormat="1" ht="28.5" customHeight="1">
      <c r="A150" s="8"/>
      <c r="B150" s="9"/>
      <c r="C150" s="10"/>
      <c r="D150" s="11"/>
      <c r="E150" s="10"/>
      <c r="F150" s="12"/>
    </row>
    <row r="151" spans="1:6" s="16" customFormat="1" ht="28.5" customHeight="1">
      <c r="A151" s="8"/>
      <c r="B151" s="9"/>
      <c r="C151" s="10"/>
      <c r="D151" s="11"/>
      <c r="E151" s="10"/>
      <c r="F151" s="12"/>
    </row>
    <row r="152" spans="1:6" s="16" customFormat="1" ht="28.5" customHeight="1">
      <c r="A152" s="8"/>
      <c r="B152" s="9"/>
      <c r="C152" s="10"/>
      <c r="D152" s="11"/>
      <c r="E152" s="10"/>
      <c r="F152" s="12"/>
    </row>
    <row r="153" spans="1:6" s="16" customFormat="1" ht="28.5" customHeight="1">
      <c r="A153" s="8"/>
      <c r="B153" s="9"/>
      <c r="C153" s="10"/>
      <c r="D153" s="11"/>
      <c r="E153" s="10"/>
      <c r="F153" s="12"/>
    </row>
    <row r="154" spans="1:6" s="16" customFormat="1" ht="28.5" customHeight="1">
      <c r="A154" s="8"/>
      <c r="B154" s="9"/>
      <c r="C154" s="10"/>
      <c r="D154" s="11"/>
      <c r="E154" s="10"/>
      <c r="F154" s="12"/>
    </row>
    <row r="155" spans="1:6" s="16" customFormat="1" ht="28.5" customHeight="1">
      <c r="A155" s="8"/>
      <c r="B155" s="9"/>
      <c r="C155" s="10"/>
      <c r="D155" s="11"/>
      <c r="E155" s="10"/>
      <c r="F155" s="12"/>
    </row>
    <row r="156" spans="1:6" s="16" customFormat="1" ht="28.5" customHeight="1">
      <c r="A156" s="8"/>
      <c r="B156" s="9"/>
      <c r="C156" s="10"/>
      <c r="D156" s="11"/>
      <c r="E156" s="10"/>
      <c r="F156" s="12"/>
    </row>
    <row r="157" spans="1:6" s="16" customFormat="1" ht="28.5" customHeight="1">
      <c r="A157" s="8"/>
      <c r="B157" s="9"/>
      <c r="C157" s="10"/>
      <c r="D157" s="11"/>
      <c r="E157" s="10"/>
      <c r="F157" s="12"/>
    </row>
    <row r="158" spans="1:6" s="16" customFormat="1" ht="28.5" customHeight="1">
      <c r="A158" s="8"/>
      <c r="B158" s="9"/>
      <c r="C158" s="10"/>
      <c r="D158" s="11"/>
      <c r="E158" s="10"/>
      <c r="F158" s="12"/>
    </row>
    <row r="159" spans="1:6" s="16" customFormat="1" ht="28.5" customHeight="1">
      <c r="A159" s="8"/>
      <c r="B159" s="9"/>
      <c r="C159" s="10"/>
      <c r="D159" s="11"/>
      <c r="E159" s="10"/>
      <c r="F159" s="12"/>
    </row>
    <row r="160" spans="1:6" s="16" customFormat="1" ht="28.5" customHeight="1">
      <c r="A160" s="8"/>
      <c r="B160" s="9"/>
      <c r="C160" s="10"/>
      <c r="D160" s="11"/>
      <c r="E160" s="10"/>
      <c r="F160" s="12"/>
    </row>
    <row r="161" spans="1:6" s="16" customFormat="1" ht="28.5" customHeight="1">
      <c r="A161" s="8"/>
      <c r="B161" s="9"/>
      <c r="C161" s="10"/>
      <c r="D161" s="11"/>
      <c r="E161" s="10"/>
      <c r="F161" s="12"/>
    </row>
    <row r="162" spans="1:6" s="16" customFormat="1" ht="28.5" customHeight="1">
      <c r="A162" s="8"/>
      <c r="B162" s="9"/>
      <c r="C162" s="10"/>
      <c r="D162" s="11"/>
      <c r="E162" s="10"/>
      <c r="F162" s="12"/>
    </row>
    <row r="163" spans="1:6" s="16" customFormat="1" ht="28.5" customHeight="1">
      <c r="A163" s="8"/>
      <c r="B163" s="9"/>
      <c r="C163" s="10"/>
      <c r="D163" s="11"/>
      <c r="E163" s="10"/>
      <c r="F163" s="12"/>
    </row>
    <row r="164" spans="1:6" s="16" customFormat="1" ht="28.5" customHeight="1">
      <c r="A164" s="8"/>
      <c r="B164" s="9"/>
      <c r="C164" s="10"/>
      <c r="D164" s="11"/>
      <c r="E164" s="10"/>
      <c r="F164" s="12"/>
    </row>
    <row r="165" spans="1:6" s="16" customFormat="1" ht="28.5" customHeight="1">
      <c r="A165" s="8"/>
      <c r="B165" s="9"/>
      <c r="C165" s="10"/>
      <c r="D165" s="11"/>
      <c r="E165" s="10"/>
      <c r="F165" s="12"/>
    </row>
    <row r="166" spans="1:6" s="16" customFormat="1" ht="28.5" customHeight="1">
      <c r="A166" s="8"/>
      <c r="B166" s="9"/>
      <c r="C166" s="10"/>
      <c r="D166" s="11"/>
      <c r="E166" s="10"/>
      <c r="F166" s="12"/>
    </row>
    <row r="167" spans="1:6" s="16" customFormat="1" ht="28.5" customHeight="1">
      <c r="A167" s="8"/>
      <c r="B167" s="9"/>
      <c r="C167" s="10"/>
      <c r="D167" s="11"/>
      <c r="E167" s="10"/>
      <c r="F167" s="12"/>
    </row>
    <row r="168" spans="1:6" s="16" customFormat="1" ht="28.5" customHeight="1">
      <c r="A168" s="8"/>
      <c r="B168" s="9"/>
      <c r="C168" s="10"/>
      <c r="D168" s="11"/>
      <c r="E168" s="10"/>
      <c r="F168" s="12"/>
    </row>
    <row r="169" spans="1:6" s="16" customFormat="1" ht="28.5" customHeight="1">
      <c r="A169" s="8"/>
      <c r="B169" s="9"/>
      <c r="C169" s="10"/>
      <c r="D169" s="11"/>
      <c r="E169" s="10"/>
      <c r="F169" s="12"/>
    </row>
    <row r="170" spans="1:6" s="16" customFormat="1" ht="28.5" customHeight="1">
      <c r="A170" s="8"/>
      <c r="B170" s="9"/>
      <c r="C170" s="10"/>
      <c r="D170" s="11"/>
      <c r="E170" s="10"/>
      <c r="F170" s="12"/>
    </row>
    <row r="171" spans="1:6" s="16" customFormat="1" ht="28.5" customHeight="1">
      <c r="A171" s="8"/>
      <c r="B171" s="9"/>
      <c r="C171" s="10"/>
      <c r="D171" s="11"/>
      <c r="E171" s="10"/>
      <c r="F171" s="12"/>
    </row>
    <row r="172" spans="1:6" s="16" customFormat="1" ht="28.5" customHeight="1">
      <c r="A172" s="8"/>
      <c r="B172" s="9"/>
      <c r="C172" s="10"/>
      <c r="D172" s="11"/>
      <c r="E172" s="10"/>
      <c r="F172" s="12"/>
    </row>
    <row r="173" spans="1:6" s="16" customFormat="1" ht="28.5" customHeight="1">
      <c r="A173" s="8"/>
      <c r="B173" s="9"/>
      <c r="C173" s="10"/>
      <c r="D173" s="11"/>
      <c r="E173" s="10"/>
      <c r="F173" s="12"/>
    </row>
    <row r="174" spans="1:6" s="16" customFormat="1" ht="28.5" customHeight="1">
      <c r="A174" s="8"/>
      <c r="B174" s="9"/>
      <c r="C174" s="10"/>
      <c r="D174" s="11"/>
      <c r="E174" s="10"/>
      <c r="F174" s="12"/>
    </row>
    <row r="175" spans="1:6" s="16" customFormat="1" ht="28.5" customHeight="1">
      <c r="A175" s="8"/>
      <c r="B175" s="9"/>
      <c r="C175" s="10"/>
      <c r="D175" s="11"/>
      <c r="E175" s="10"/>
      <c r="F175" s="12"/>
    </row>
    <row r="176" spans="1:6" s="16" customFormat="1" ht="28.5" customHeight="1">
      <c r="A176" s="8"/>
      <c r="B176" s="9"/>
      <c r="C176" s="10"/>
      <c r="D176" s="11"/>
      <c r="E176" s="10"/>
      <c r="F176" s="12"/>
    </row>
    <row r="177" spans="1:6" s="16" customFormat="1" ht="28.5" customHeight="1">
      <c r="A177" s="8"/>
      <c r="B177" s="9"/>
      <c r="C177" s="10"/>
      <c r="D177" s="11"/>
      <c r="E177" s="10"/>
      <c r="F177" s="12"/>
    </row>
    <row r="178" spans="1:6" s="16" customFormat="1" ht="28.5" customHeight="1">
      <c r="A178" s="8"/>
      <c r="B178" s="9"/>
      <c r="C178" s="10"/>
      <c r="D178" s="11"/>
      <c r="E178" s="10"/>
      <c r="F178" s="12"/>
    </row>
    <row r="179" spans="1:6" s="16" customFormat="1" ht="28.5" customHeight="1">
      <c r="A179" s="8"/>
      <c r="B179" s="9"/>
      <c r="C179" s="10"/>
      <c r="D179" s="11"/>
      <c r="E179" s="10"/>
      <c r="F179" s="12"/>
    </row>
    <row r="180" spans="1:6" s="16" customFormat="1" ht="28.5" customHeight="1">
      <c r="A180" s="8"/>
      <c r="B180" s="9"/>
      <c r="C180" s="10"/>
      <c r="D180" s="11"/>
      <c r="E180" s="10"/>
      <c r="F180" s="12"/>
    </row>
    <row r="181" spans="1:6" s="16" customFormat="1" ht="28.5" customHeight="1">
      <c r="A181" s="8"/>
      <c r="B181" s="9"/>
      <c r="C181" s="10"/>
      <c r="D181" s="11"/>
      <c r="E181" s="10"/>
      <c r="F181" s="12"/>
    </row>
    <row r="182" spans="1:6" s="16" customFormat="1" ht="28.5" customHeight="1">
      <c r="A182" s="8"/>
      <c r="B182" s="9"/>
      <c r="C182" s="10"/>
      <c r="D182" s="11"/>
      <c r="E182" s="10"/>
      <c r="F182" s="12"/>
    </row>
    <row r="183" spans="1:6" s="16" customFormat="1" ht="28.5" customHeight="1">
      <c r="A183" s="8"/>
      <c r="B183" s="9"/>
      <c r="C183" s="10"/>
      <c r="D183" s="11"/>
      <c r="E183" s="10"/>
      <c r="F183" s="12"/>
    </row>
    <row r="184" spans="1:6" s="16" customFormat="1" ht="28.5" customHeight="1">
      <c r="A184" s="8"/>
      <c r="B184" s="9"/>
      <c r="C184" s="10"/>
      <c r="D184" s="11"/>
      <c r="E184" s="10"/>
      <c r="F184" s="12"/>
    </row>
    <row r="185" spans="1:6" s="16" customFormat="1" ht="28.5" customHeight="1">
      <c r="A185" s="8"/>
      <c r="B185" s="9"/>
      <c r="C185" s="10"/>
      <c r="D185" s="11"/>
      <c r="E185" s="10"/>
      <c r="F185" s="12"/>
    </row>
    <row r="186" spans="1:6" s="16" customFormat="1" ht="28.5" customHeight="1">
      <c r="A186" s="8"/>
      <c r="B186" s="9"/>
      <c r="C186" s="10"/>
      <c r="D186" s="11"/>
      <c r="E186" s="10"/>
      <c r="F186" s="12"/>
    </row>
    <row r="187" spans="1:6" s="16" customFormat="1" ht="28.5" customHeight="1">
      <c r="A187" s="8"/>
      <c r="B187" s="9"/>
      <c r="C187" s="10"/>
      <c r="D187" s="11"/>
      <c r="E187" s="10"/>
      <c r="F187" s="12"/>
    </row>
    <row r="188" spans="1:6" s="16" customFormat="1" ht="28.5" customHeight="1">
      <c r="A188" s="8"/>
      <c r="B188" s="9"/>
      <c r="C188" s="10"/>
      <c r="D188" s="11"/>
      <c r="E188" s="10"/>
      <c r="F188" s="12"/>
    </row>
    <row r="189" spans="1:6" s="16" customFormat="1" ht="28.5" customHeight="1">
      <c r="A189" s="8"/>
      <c r="B189" s="9"/>
      <c r="C189" s="10"/>
      <c r="D189" s="11"/>
      <c r="E189" s="10"/>
      <c r="F189" s="12"/>
    </row>
    <row r="190" spans="1:6" s="16" customFormat="1" ht="28.5" customHeight="1">
      <c r="A190" s="8"/>
      <c r="B190" s="9"/>
      <c r="C190" s="10"/>
      <c r="D190" s="11"/>
      <c r="E190" s="10"/>
      <c r="F190" s="12"/>
    </row>
    <row r="191" spans="1:6" s="16" customFormat="1" ht="28.5" customHeight="1">
      <c r="A191" s="8"/>
      <c r="B191" s="9"/>
      <c r="C191" s="10"/>
      <c r="D191" s="11"/>
      <c r="E191" s="10"/>
      <c r="F191" s="12"/>
    </row>
    <row r="192" spans="1:6" s="16" customFormat="1" ht="28.5" customHeight="1">
      <c r="A192" s="8"/>
      <c r="B192" s="9"/>
      <c r="C192" s="10"/>
      <c r="D192" s="11"/>
      <c r="E192" s="10"/>
      <c r="F192" s="12"/>
    </row>
    <row r="193" spans="1:6" s="16" customFormat="1" ht="28.5" customHeight="1">
      <c r="A193" s="8"/>
      <c r="B193" s="9"/>
      <c r="C193" s="10"/>
      <c r="D193" s="11"/>
      <c r="E193" s="10"/>
      <c r="F193" s="12"/>
    </row>
    <row r="194" spans="1:6" s="16" customFormat="1" ht="28.5" customHeight="1">
      <c r="A194" s="8"/>
      <c r="B194" s="9"/>
      <c r="C194" s="10"/>
      <c r="D194" s="11"/>
      <c r="E194" s="10"/>
      <c r="F194" s="12"/>
    </row>
    <row r="195" spans="1:6" s="16" customFormat="1" ht="28.5" customHeight="1">
      <c r="A195" s="8"/>
      <c r="B195" s="9"/>
      <c r="C195" s="10"/>
      <c r="D195" s="11"/>
      <c r="E195" s="10"/>
      <c r="F195" s="12"/>
    </row>
    <row r="196" spans="1:6" s="16" customFormat="1" ht="28.5" customHeight="1">
      <c r="A196" s="8"/>
      <c r="B196" s="9"/>
      <c r="C196" s="10"/>
      <c r="D196" s="11"/>
      <c r="E196" s="10"/>
      <c r="F196" s="12"/>
    </row>
    <row r="197" spans="1:6" s="16" customFormat="1" ht="28.5" customHeight="1">
      <c r="A197" s="8"/>
      <c r="B197" s="9"/>
      <c r="C197" s="10"/>
      <c r="D197" s="11"/>
      <c r="E197" s="10"/>
      <c r="F197" s="12"/>
    </row>
    <row r="198" spans="1:6" s="16" customFormat="1" ht="28.5" customHeight="1">
      <c r="A198" s="8"/>
      <c r="B198" s="9"/>
      <c r="C198" s="10"/>
      <c r="D198" s="11"/>
      <c r="E198" s="10"/>
      <c r="F198" s="12"/>
    </row>
    <row r="199" spans="1:6" s="16" customFormat="1" ht="28.5" customHeight="1">
      <c r="A199" s="8"/>
      <c r="B199" s="9"/>
      <c r="C199" s="10"/>
      <c r="D199" s="11"/>
      <c r="E199" s="10"/>
      <c r="F199" s="12"/>
    </row>
    <row r="200" spans="1:6" s="16" customFormat="1" ht="28.5" customHeight="1">
      <c r="A200" s="8"/>
      <c r="B200" s="9"/>
      <c r="C200" s="10"/>
      <c r="D200" s="11"/>
      <c r="E200" s="10"/>
      <c r="F200" s="12"/>
    </row>
    <row r="201" spans="1:6" s="16" customFormat="1" ht="28.5" customHeight="1">
      <c r="A201" s="8"/>
      <c r="B201" s="9"/>
      <c r="C201" s="10"/>
      <c r="D201" s="11"/>
      <c r="E201" s="10"/>
      <c r="F201" s="12"/>
    </row>
    <row r="202" spans="1:6" s="16" customFormat="1" ht="28.5" customHeight="1">
      <c r="A202" s="8"/>
      <c r="B202" s="9"/>
      <c r="C202" s="10"/>
      <c r="D202" s="11"/>
      <c r="E202" s="10"/>
      <c r="F202" s="12"/>
    </row>
    <row r="203" spans="1:6" s="16" customFormat="1" ht="28.5" customHeight="1">
      <c r="A203" s="8"/>
      <c r="B203" s="9"/>
      <c r="C203" s="10"/>
      <c r="D203" s="11"/>
      <c r="E203" s="10"/>
      <c r="F203" s="12"/>
    </row>
    <row r="204" spans="1:6" s="16" customFormat="1" ht="28.5" customHeight="1">
      <c r="A204" s="8"/>
      <c r="B204" s="9"/>
      <c r="C204" s="10"/>
      <c r="D204" s="11"/>
      <c r="E204" s="10"/>
      <c r="F204" s="12"/>
    </row>
    <row r="205" spans="1:6" s="16" customFormat="1" ht="28.5" customHeight="1">
      <c r="A205" s="8"/>
      <c r="B205" s="9"/>
      <c r="C205" s="10"/>
      <c r="D205" s="11"/>
      <c r="E205" s="10"/>
      <c r="F205" s="12"/>
    </row>
    <row r="206" spans="1:6" s="16" customFormat="1" ht="28.5" customHeight="1">
      <c r="A206" s="8"/>
      <c r="B206" s="9"/>
      <c r="C206" s="10"/>
      <c r="D206" s="11"/>
      <c r="E206" s="10"/>
      <c r="F206" s="12"/>
    </row>
    <row r="207" spans="1:6" s="16" customFormat="1" ht="28.5" customHeight="1">
      <c r="A207" s="8"/>
      <c r="B207" s="9"/>
      <c r="C207" s="10"/>
      <c r="D207" s="11"/>
      <c r="E207" s="10"/>
      <c r="F207" s="12"/>
    </row>
    <row r="208" spans="1:6" s="16" customFormat="1" ht="28.5" customHeight="1">
      <c r="A208" s="8"/>
      <c r="B208" s="9"/>
      <c r="C208" s="10"/>
      <c r="D208" s="11"/>
      <c r="E208" s="10"/>
      <c r="F208" s="12"/>
    </row>
    <row r="209" spans="1:6" s="16" customFormat="1" ht="28.5" customHeight="1">
      <c r="A209" s="8"/>
      <c r="B209" s="9"/>
      <c r="C209" s="10"/>
      <c r="D209" s="11"/>
      <c r="E209" s="10"/>
      <c r="F209" s="12"/>
    </row>
    <row r="210" spans="1:6" s="16" customFormat="1" ht="28.5" customHeight="1">
      <c r="A210" s="8"/>
      <c r="B210" s="9"/>
      <c r="C210" s="10"/>
      <c r="D210" s="11"/>
      <c r="E210" s="10"/>
      <c r="F210" s="12"/>
    </row>
    <row r="211" spans="1:6" s="16" customFormat="1" ht="28.5" customHeight="1">
      <c r="A211" s="8"/>
      <c r="B211" s="9"/>
      <c r="C211" s="10"/>
      <c r="D211" s="11"/>
      <c r="E211" s="10"/>
      <c r="F211" s="12"/>
    </row>
    <row r="212" spans="1:6" s="16" customFormat="1" ht="28.5" customHeight="1">
      <c r="A212" s="8"/>
      <c r="B212" s="9"/>
      <c r="C212" s="10"/>
      <c r="D212" s="11"/>
      <c r="E212" s="10"/>
      <c r="F212" s="12"/>
    </row>
    <row r="213" spans="1:6" s="16" customFormat="1" ht="28.5" customHeight="1">
      <c r="A213" s="8"/>
      <c r="B213" s="9"/>
      <c r="C213" s="10"/>
      <c r="D213" s="11"/>
      <c r="E213" s="10"/>
      <c r="F213" s="12"/>
    </row>
    <row r="214" spans="1:6" s="16" customFormat="1" ht="28.5" customHeight="1">
      <c r="A214" s="8"/>
      <c r="B214" s="9"/>
      <c r="C214" s="10"/>
      <c r="D214" s="11"/>
      <c r="E214" s="10"/>
      <c r="F214" s="12"/>
    </row>
    <row r="215" spans="1:6" s="16" customFormat="1" ht="28.5" customHeight="1">
      <c r="A215" s="8"/>
      <c r="B215" s="9"/>
      <c r="C215" s="10"/>
      <c r="D215" s="11"/>
      <c r="E215" s="10"/>
      <c r="F215" s="12"/>
    </row>
    <row r="216" spans="1:6" s="16" customFormat="1" ht="28.5" customHeight="1">
      <c r="A216" s="8"/>
      <c r="B216" s="9"/>
      <c r="C216" s="10"/>
      <c r="D216" s="11"/>
      <c r="E216" s="10"/>
      <c r="F216" s="12"/>
    </row>
    <row r="217" spans="1:6" s="16" customFormat="1" ht="28.5" customHeight="1">
      <c r="A217" s="8"/>
      <c r="B217" s="9"/>
      <c r="C217" s="10"/>
      <c r="D217" s="11"/>
      <c r="E217" s="10"/>
      <c r="F217" s="12"/>
    </row>
    <row r="218" spans="1:7" s="16" customFormat="1" ht="28.5" customHeight="1">
      <c r="A218" s="8"/>
      <c r="B218" s="9"/>
      <c r="C218" s="10"/>
      <c r="D218" s="11"/>
      <c r="E218" s="10"/>
      <c r="F218" s="12"/>
      <c r="G218" s="22"/>
    </row>
    <row r="219" spans="1:7" s="16" customFormat="1" ht="28.5" customHeight="1">
      <c r="A219" s="8"/>
      <c r="B219" s="9"/>
      <c r="C219" s="10"/>
      <c r="D219" s="11"/>
      <c r="E219" s="10"/>
      <c r="F219" s="12"/>
      <c r="G219" s="22"/>
    </row>
    <row r="220" spans="1:7" s="16" customFormat="1" ht="28.5" customHeight="1">
      <c r="A220" s="8"/>
      <c r="B220" s="9"/>
      <c r="C220" s="10"/>
      <c r="D220" s="11"/>
      <c r="E220" s="10"/>
      <c r="F220" s="12"/>
      <c r="G220" s="22"/>
    </row>
    <row r="221" spans="1:7" s="16" customFormat="1" ht="28.5" customHeight="1">
      <c r="A221" s="8"/>
      <c r="B221" s="9"/>
      <c r="C221" s="10"/>
      <c r="D221" s="11"/>
      <c r="E221" s="10"/>
      <c r="F221" s="12"/>
      <c r="G221" s="22"/>
    </row>
    <row r="222" spans="1:7" s="16" customFormat="1" ht="28.5" customHeight="1">
      <c r="A222" s="8"/>
      <c r="B222" s="9"/>
      <c r="C222" s="10"/>
      <c r="D222" s="11"/>
      <c r="E222" s="10"/>
      <c r="F222" s="12"/>
      <c r="G222" s="22"/>
    </row>
    <row r="223" spans="1:7" s="16" customFormat="1" ht="28.5" customHeight="1">
      <c r="A223" s="8"/>
      <c r="B223" s="9"/>
      <c r="C223" s="10"/>
      <c r="D223" s="11"/>
      <c r="E223" s="10"/>
      <c r="F223" s="12"/>
      <c r="G223" s="22"/>
    </row>
    <row r="224" spans="1:7" s="16" customFormat="1" ht="28.5" customHeight="1">
      <c r="A224" s="8"/>
      <c r="B224" s="9"/>
      <c r="C224" s="10"/>
      <c r="D224" s="11"/>
      <c r="E224" s="10"/>
      <c r="F224" s="12"/>
      <c r="G224" s="22"/>
    </row>
    <row r="225" spans="1:7" s="16" customFormat="1" ht="28.5" customHeight="1">
      <c r="A225" s="8"/>
      <c r="B225" s="9"/>
      <c r="C225" s="10"/>
      <c r="D225" s="11"/>
      <c r="E225" s="10"/>
      <c r="F225" s="12"/>
      <c r="G225" s="22"/>
    </row>
    <row r="226" spans="1:7" s="16" customFormat="1" ht="28.5" customHeight="1">
      <c r="A226" s="8"/>
      <c r="B226" s="9"/>
      <c r="C226" s="10"/>
      <c r="D226" s="11"/>
      <c r="E226" s="10"/>
      <c r="F226" s="12"/>
      <c r="G226" s="22"/>
    </row>
    <row r="227" spans="1:6" s="20" customFormat="1" ht="28.5" customHeight="1">
      <c r="A227" s="8"/>
      <c r="B227" s="9"/>
      <c r="C227" s="10"/>
      <c r="D227" s="11"/>
      <c r="E227" s="10"/>
      <c r="F227" s="12"/>
    </row>
    <row r="228" spans="1:6" s="20" customFormat="1" ht="28.5" customHeight="1">
      <c r="A228" s="8"/>
      <c r="B228" s="9"/>
      <c r="C228" s="10"/>
      <c r="D228" s="11"/>
      <c r="E228" s="10"/>
      <c r="F228" s="12"/>
    </row>
    <row r="229" spans="1:6" s="20" customFormat="1" ht="28.5" customHeight="1">
      <c r="A229" s="8"/>
      <c r="B229" s="9"/>
      <c r="C229" s="10"/>
      <c r="D229" s="11"/>
      <c r="E229" s="10"/>
      <c r="F229" s="12"/>
    </row>
    <row r="230" spans="1:6" s="20" customFormat="1" ht="28.5" customHeight="1">
      <c r="A230" s="8"/>
      <c r="B230" s="9"/>
      <c r="C230" s="10"/>
      <c r="D230" s="11"/>
      <c r="E230" s="10"/>
      <c r="F230" s="12"/>
    </row>
    <row r="231" spans="1:6" s="20" customFormat="1" ht="28.5" customHeight="1">
      <c r="A231" s="8"/>
      <c r="B231" s="9"/>
      <c r="C231" s="10"/>
      <c r="D231" s="11"/>
      <c r="E231" s="10"/>
      <c r="F231" s="12"/>
    </row>
    <row r="232" spans="1:6" s="20" customFormat="1" ht="28.5" customHeight="1">
      <c r="A232" s="8"/>
      <c r="B232" s="9"/>
      <c r="C232" s="10"/>
      <c r="D232" s="11"/>
      <c r="E232" s="10"/>
      <c r="F232" s="12"/>
    </row>
    <row r="233" spans="1:6" s="20" customFormat="1" ht="28.5" customHeight="1">
      <c r="A233" s="8"/>
      <c r="B233" s="9"/>
      <c r="C233" s="10"/>
      <c r="D233" s="11"/>
      <c r="E233" s="10"/>
      <c r="F233" s="12"/>
    </row>
    <row r="234" spans="1:6" s="20" customFormat="1" ht="28.5" customHeight="1">
      <c r="A234" s="8"/>
      <c r="B234" s="9"/>
      <c r="C234" s="10"/>
      <c r="D234" s="11"/>
      <c r="E234" s="10"/>
      <c r="F234" s="12"/>
    </row>
    <row r="235" spans="1:6" s="20" customFormat="1" ht="28.5" customHeight="1">
      <c r="A235" s="8"/>
      <c r="B235" s="9"/>
      <c r="C235" s="10"/>
      <c r="D235" s="11"/>
      <c r="E235" s="10"/>
      <c r="F235" s="12"/>
    </row>
    <row r="236" spans="1:6" s="20" customFormat="1" ht="28.5" customHeight="1">
      <c r="A236" s="8"/>
      <c r="B236" s="9"/>
      <c r="C236" s="10"/>
      <c r="D236" s="11"/>
      <c r="E236" s="10"/>
      <c r="F236" s="12"/>
    </row>
    <row r="237" spans="1:6" s="20" customFormat="1" ht="28.5" customHeight="1">
      <c r="A237" s="8"/>
      <c r="B237" s="9"/>
      <c r="C237" s="10"/>
      <c r="D237" s="11"/>
      <c r="E237" s="10"/>
      <c r="F237" s="12"/>
    </row>
    <row r="238" spans="1:6" s="20" customFormat="1" ht="28.5" customHeight="1">
      <c r="A238" s="8"/>
      <c r="B238" s="9"/>
      <c r="C238" s="10"/>
      <c r="D238" s="11"/>
      <c r="E238" s="10"/>
      <c r="F238" s="12"/>
    </row>
    <row r="239" spans="1:6" s="20" customFormat="1" ht="28.5" customHeight="1">
      <c r="A239" s="8"/>
      <c r="B239" s="9"/>
      <c r="C239" s="10"/>
      <c r="D239" s="11"/>
      <c r="E239" s="10"/>
      <c r="F239" s="12"/>
    </row>
    <row r="240" spans="1:6" s="20" customFormat="1" ht="28.5" customHeight="1">
      <c r="A240" s="8"/>
      <c r="B240" s="9"/>
      <c r="C240" s="10"/>
      <c r="D240" s="11"/>
      <c r="E240" s="10"/>
      <c r="F240" s="12"/>
    </row>
    <row r="241" spans="1:6" s="20" customFormat="1" ht="28.5" customHeight="1">
      <c r="A241" s="8"/>
      <c r="B241" s="9"/>
      <c r="C241" s="10"/>
      <c r="D241" s="11"/>
      <c r="E241" s="10"/>
      <c r="F241" s="12"/>
    </row>
    <row r="242" spans="1:6" s="20" customFormat="1" ht="28.5" customHeight="1">
      <c r="A242" s="8"/>
      <c r="B242" s="9"/>
      <c r="C242" s="10"/>
      <c r="D242" s="11"/>
      <c r="E242" s="10"/>
      <c r="F242" s="12"/>
    </row>
    <row r="243" spans="1:6" s="20" customFormat="1" ht="28.5" customHeight="1">
      <c r="A243" s="8"/>
      <c r="B243" s="9"/>
      <c r="C243" s="10"/>
      <c r="D243" s="11"/>
      <c r="E243" s="10"/>
      <c r="F243" s="12"/>
    </row>
    <row r="244" spans="1:6" s="20" customFormat="1" ht="28.5" customHeight="1">
      <c r="A244" s="8"/>
      <c r="B244" s="9"/>
      <c r="C244" s="10"/>
      <c r="D244" s="11"/>
      <c r="E244" s="10"/>
      <c r="F244" s="12"/>
    </row>
    <row r="245" spans="1:6" s="20" customFormat="1" ht="28.5" customHeight="1">
      <c r="A245" s="8"/>
      <c r="B245" s="9"/>
      <c r="C245" s="10"/>
      <c r="D245" s="11"/>
      <c r="E245" s="10"/>
      <c r="F245" s="12"/>
    </row>
    <row r="246" spans="1:6" s="20" customFormat="1" ht="28.5" customHeight="1">
      <c r="A246" s="8"/>
      <c r="B246" s="9"/>
      <c r="C246" s="10"/>
      <c r="D246" s="11"/>
      <c r="E246" s="10"/>
      <c r="F246" s="12"/>
    </row>
    <row r="247" spans="1:6" s="20" customFormat="1" ht="28.5" customHeight="1">
      <c r="A247" s="8"/>
      <c r="B247" s="9"/>
      <c r="C247" s="10"/>
      <c r="D247" s="11"/>
      <c r="E247" s="10"/>
      <c r="F247" s="12"/>
    </row>
    <row r="248" spans="1:6" s="20" customFormat="1" ht="28.5" customHeight="1">
      <c r="A248" s="8"/>
      <c r="B248" s="9"/>
      <c r="C248" s="10"/>
      <c r="D248" s="11"/>
      <c r="E248" s="10"/>
      <c r="F248" s="12"/>
    </row>
    <row r="249" spans="1:6" s="20" customFormat="1" ht="28.5" customHeight="1">
      <c r="A249" s="8"/>
      <c r="B249" s="9"/>
      <c r="C249" s="10"/>
      <c r="D249" s="11"/>
      <c r="E249" s="10"/>
      <c r="F249" s="12"/>
    </row>
    <row r="250" spans="1:6" s="20" customFormat="1" ht="28.5" customHeight="1">
      <c r="A250" s="8"/>
      <c r="B250" s="9"/>
      <c r="C250" s="10"/>
      <c r="D250" s="11"/>
      <c r="E250" s="10"/>
      <c r="F250" s="12"/>
    </row>
    <row r="251" spans="1:6" s="20" customFormat="1" ht="28.5" customHeight="1">
      <c r="A251" s="8"/>
      <c r="B251" s="9"/>
      <c r="C251" s="10"/>
      <c r="D251" s="11"/>
      <c r="E251" s="10"/>
      <c r="F251" s="12"/>
    </row>
    <row r="252" spans="1:6" s="20" customFormat="1" ht="28.5" customHeight="1">
      <c r="A252" s="8"/>
      <c r="B252" s="9"/>
      <c r="C252" s="10"/>
      <c r="D252" s="11"/>
      <c r="E252" s="10"/>
      <c r="F252" s="12"/>
    </row>
    <row r="253" spans="1:6" s="20" customFormat="1" ht="28.5" customHeight="1">
      <c r="A253" s="8"/>
      <c r="B253" s="9"/>
      <c r="C253" s="10"/>
      <c r="D253" s="11"/>
      <c r="E253" s="10"/>
      <c r="F253" s="12"/>
    </row>
    <row r="254" spans="1:6" s="20" customFormat="1" ht="28.5" customHeight="1">
      <c r="A254" s="8"/>
      <c r="B254" s="9"/>
      <c r="C254" s="10"/>
      <c r="D254" s="11"/>
      <c r="E254" s="10"/>
      <c r="F254" s="12"/>
    </row>
    <row r="255" spans="1:6" s="20" customFormat="1" ht="28.5" customHeight="1">
      <c r="A255" s="8"/>
      <c r="B255" s="9"/>
      <c r="C255" s="10"/>
      <c r="D255" s="11"/>
      <c r="E255" s="10"/>
      <c r="F255" s="12"/>
    </row>
    <row r="256" spans="1:6" s="20" customFormat="1" ht="28.5" customHeight="1">
      <c r="A256" s="8"/>
      <c r="B256" s="9"/>
      <c r="C256" s="10"/>
      <c r="D256" s="11"/>
      <c r="E256" s="10"/>
      <c r="F256" s="12"/>
    </row>
    <row r="257" spans="1:12" s="20" customFormat="1" ht="28.5" customHeight="1">
      <c r="A257" s="8"/>
      <c r="B257" s="9"/>
      <c r="C257" s="10"/>
      <c r="D257" s="11"/>
      <c r="E257" s="10"/>
      <c r="F257" s="12"/>
      <c r="H257" s="39"/>
      <c r="I257" s="40"/>
      <c r="J257" s="41"/>
      <c r="K257" s="40"/>
      <c r="L257" s="42"/>
    </row>
    <row r="258" spans="1:6" s="20" customFormat="1" ht="28.5" customHeight="1">
      <c r="A258" s="8"/>
      <c r="B258" s="9"/>
      <c r="C258" s="10"/>
      <c r="D258" s="11"/>
      <c r="E258" s="10"/>
      <c r="F258" s="12"/>
    </row>
    <row r="259" spans="1:6" s="20" customFormat="1" ht="28.5" customHeight="1">
      <c r="A259" s="8"/>
      <c r="B259" s="9"/>
      <c r="C259" s="10"/>
      <c r="D259" s="11"/>
      <c r="E259" s="10"/>
      <c r="F259" s="12"/>
    </row>
    <row r="260" spans="1:6" s="20" customFormat="1" ht="28.5" customHeight="1">
      <c r="A260" s="8"/>
      <c r="B260" s="9"/>
      <c r="C260" s="10"/>
      <c r="D260" s="11"/>
      <c r="E260" s="10"/>
      <c r="F260" s="12"/>
    </row>
    <row r="261" spans="1:6" s="20" customFormat="1" ht="28.5" customHeight="1">
      <c r="A261" s="8"/>
      <c r="B261" s="9"/>
      <c r="C261" s="10"/>
      <c r="D261" s="11"/>
      <c r="E261" s="10"/>
      <c r="F261" s="12"/>
    </row>
    <row r="262" spans="1:6" s="20" customFormat="1" ht="28.5" customHeight="1">
      <c r="A262" s="8"/>
      <c r="B262" s="9"/>
      <c r="C262" s="10"/>
      <c r="D262" s="11"/>
      <c r="E262" s="10"/>
      <c r="F262" s="12"/>
    </row>
    <row r="263" spans="1:6" s="20" customFormat="1" ht="28.5" customHeight="1">
      <c r="A263" s="8"/>
      <c r="B263" s="9"/>
      <c r="C263" s="10"/>
      <c r="D263" s="11"/>
      <c r="E263" s="10"/>
      <c r="F263" s="12"/>
    </row>
    <row r="264" spans="1:6" s="20" customFormat="1" ht="28.5" customHeight="1">
      <c r="A264" s="8"/>
      <c r="B264" s="9"/>
      <c r="C264" s="10"/>
      <c r="D264" s="11"/>
      <c r="E264" s="10"/>
      <c r="F264" s="12"/>
    </row>
    <row r="265" spans="1:6" s="20" customFormat="1" ht="28.5" customHeight="1">
      <c r="A265" s="8"/>
      <c r="B265" s="9"/>
      <c r="C265" s="10"/>
      <c r="D265" s="11"/>
      <c r="E265" s="10"/>
      <c r="F265" s="12"/>
    </row>
    <row r="266" spans="1:6" s="20" customFormat="1" ht="28.5" customHeight="1">
      <c r="A266" s="8"/>
      <c r="B266" s="9"/>
      <c r="C266" s="10"/>
      <c r="D266" s="11"/>
      <c r="E266" s="10"/>
      <c r="F266" s="12"/>
    </row>
    <row r="267" spans="1:6" s="20" customFormat="1" ht="28.5" customHeight="1">
      <c r="A267" s="8"/>
      <c r="B267" s="9"/>
      <c r="C267" s="10"/>
      <c r="D267" s="11"/>
      <c r="E267" s="10"/>
      <c r="F267" s="12"/>
    </row>
    <row r="268" spans="1:6" s="20" customFormat="1" ht="28.5" customHeight="1">
      <c r="A268" s="8"/>
      <c r="B268" s="9"/>
      <c r="C268" s="10"/>
      <c r="D268" s="11"/>
      <c r="E268" s="10"/>
      <c r="F268" s="12"/>
    </row>
    <row r="269" spans="1:6" s="20" customFormat="1" ht="28.5" customHeight="1">
      <c r="A269" s="8"/>
      <c r="B269" s="9"/>
      <c r="C269" s="10"/>
      <c r="D269" s="11"/>
      <c r="E269" s="10"/>
      <c r="F269" s="12"/>
    </row>
    <row r="270" spans="1:6" s="20" customFormat="1" ht="28.5" customHeight="1">
      <c r="A270" s="8"/>
      <c r="B270" s="9"/>
      <c r="C270" s="10"/>
      <c r="D270" s="11"/>
      <c r="E270" s="10"/>
      <c r="F270" s="12"/>
    </row>
    <row r="271" spans="1:6" s="20" customFormat="1" ht="28.5" customHeight="1">
      <c r="A271" s="8"/>
      <c r="B271" s="9"/>
      <c r="C271" s="10"/>
      <c r="D271" s="11"/>
      <c r="E271" s="10"/>
      <c r="F271" s="12"/>
    </row>
    <row r="272" spans="1:6" s="20" customFormat="1" ht="28.5" customHeight="1">
      <c r="A272" s="8"/>
      <c r="B272" s="9"/>
      <c r="C272" s="10"/>
      <c r="D272" s="11"/>
      <c r="E272" s="10"/>
      <c r="F272" s="12"/>
    </row>
    <row r="273" spans="1:6" s="20" customFormat="1" ht="28.5" customHeight="1">
      <c r="A273" s="8"/>
      <c r="B273" s="9"/>
      <c r="C273" s="10"/>
      <c r="D273" s="11"/>
      <c r="E273" s="10"/>
      <c r="F273" s="12"/>
    </row>
    <row r="274" spans="1:6" s="20" customFormat="1" ht="28.5" customHeight="1">
      <c r="A274" s="8"/>
      <c r="B274" s="9"/>
      <c r="C274" s="10"/>
      <c r="D274" s="11"/>
      <c r="E274" s="10"/>
      <c r="F274" s="12"/>
    </row>
    <row r="275" spans="1:6" s="20" customFormat="1" ht="28.5" customHeight="1">
      <c r="A275" s="8"/>
      <c r="B275" s="9"/>
      <c r="C275" s="10"/>
      <c r="D275" s="11"/>
      <c r="E275" s="10"/>
      <c r="F275" s="12"/>
    </row>
    <row r="276" spans="1:6" s="20" customFormat="1" ht="28.5" customHeight="1">
      <c r="A276" s="8"/>
      <c r="B276" s="9"/>
      <c r="C276" s="10"/>
      <c r="D276" s="11"/>
      <c r="E276" s="10"/>
      <c r="F276" s="12"/>
    </row>
    <row r="277" spans="1:6" s="20" customFormat="1" ht="28.5" customHeight="1">
      <c r="A277" s="8"/>
      <c r="B277" s="9"/>
      <c r="C277" s="10"/>
      <c r="D277" s="11"/>
      <c r="E277" s="10"/>
      <c r="F277" s="12"/>
    </row>
    <row r="278" spans="1:6" s="20" customFormat="1" ht="28.5" customHeight="1">
      <c r="A278" s="8"/>
      <c r="B278" s="9"/>
      <c r="C278" s="10"/>
      <c r="D278" s="11"/>
      <c r="E278" s="10"/>
      <c r="F278" s="12"/>
    </row>
    <row r="279" spans="1:6" s="20" customFormat="1" ht="28.5" customHeight="1">
      <c r="A279" s="8"/>
      <c r="B279" s="9"/>
      <c r="C279" s="10"/>
      <c r="D279" s="11"/>
      <c r="E279" s="10"/>
      <c r="F279" s="12"/>
    </row>
    <row r="280" spans="1:6" s="20" customFormat="1" ht="28.5" customHeight="1">
      <c r="A280" s="8"/>
      <c r="B280" s="9"/>
      <c r="C280" s="10"/>
      <c r="D280" s="11"/>
      <c r="E280" s="10"/>
      <c r="F280" s="12"/>
    </row>
    <row r="281" spans="1:6" s="20" customFormat="1" ht="28.5" customHeight="1">
      <c r="A281" s="8"/>
      <c r="B281" s="9"/>
      <c r="C281" s="10"/>
      <c r="D281" s="11"/>
      <c r="E281" s="10"/>
      <c r="F281" s="12"/>
    </row>
    <row r="282" spans="1:6" s="20" customFormat="1" ht="28.5" customHeight="1">
      <c r="A282" s="8"/>
      <c r="B282" s="9"/>
      <c r="C282" s="10"/>
      <c r="D282" s="11"/>
      <c r="E282" s="10"/>
      <c r="F282" s="12"/>
    </row>
    <row r="283" spans="1:6" s="20" customFormat="1" ht="28.5" customHeight="1">
      <c r="A283" s="8"/>
      <c r="B283" s="9"/>
      <c r="C283" s="10"/>
      <c r="D283" s="11"/>
      <c r="E283" s="10"/>
      <c r="F283" s="12"/>
    </row>
    <row r="284" spans="1:6" s="20" customFormat="1" ht="28.5" customHeight="1">
      <c r="A284" s="8"/>
      <c r="B284" s="9"/>
      <c r="C284" s="10"/>
      <c r="D284" s="11"/>
      <c r="E284" s="10"/>
      <c r="F284" s="12"/>
    </row>
    <row r="285" spans="1:6" s="20" customFormat="1" ht="28.5" customHeight="1">
      <c r="A285" s="8"/>
      <c r="B285" s="9"/>
      <c r="C285" s="10"/>
      <c r="D285" s="11"/>
      <c r="E285" s="10"/>
      <c r="F285" s="12"/>
    </row>
    <row r="286" spans="1:6" s="20" customFormat="1" ht="28.5" customHeight="1">
      <c r="A286" s="8"/>
      <c r="B286" s="9"/>
      <c r="C286" s="10"/>
      <c r="D286" s="11"/>
      <c r="E286" s="10"/>
      <c r="F286" s="12"/>
    </row>
    <row r="287" spans="1:6" s="20" customFormat="1" ht="28.5" customHeight="1">
      <c r="A287" s="8"/>
      <c r="B287" s="9"/>
      <c r="C287" s="10"/>
      <c r="D287" s="11"/>
      <c r="E287" s="10"/>
      <c r="F287" s="12"/>
    </row>
    <row r="288" spans="1:6" s="20" customFormat="1" ht="28.5" customHeight="1">
      <c r="A288" s="8"/>
      <c r="B288" s="9"/>
      <c r="C288" s="10"/>
      <c r="D288" s="11"/>
      <c r="E288" s="10"/>
      <c r="F288" s="12"/>
    </row>
    <row r="289" spans="1:6" s="20" customFormat="1" ht="28.5" customHeight="1">
      <c r="A289" s="8"/>
      <c r="B289" s="9"/>
      <c r="C289" s="10"/>
      <c r="D289" s="11"/>
      <c r="E289" s="10"/>
      <c r="F289" s="12"/>
    </row>
    <row r="290" spans="1:6" s="20" customFormat="1" ht="28.5" customHeight="1">
      <c r="A290" s="8"/>
      <c r="B290" s="9"/>
      <c r="C290" s="10"/>
      <c r="D290" s="11"/>
      <c r="E290" s="10"/>
      <c r="F290" s="12"/>
    </row>
    <row r="291" spans="1:6" s="20" customFormat="1" ht="28.5" customHeight="1">
      <c r="A291" s="8"/>
      <c r="B291" s="9"/>
      <c r="C291" s="10"/>
      <c r="D291" s="11"/>
      <c r="E291" s="10"/>
      <c r="F291" s="12"/>
    </row>
    <row r="292" spans="1:6" s="20" customFormat="1" ht="28.5" customHeight="1">
      <c r="A292" s="8"/>
      <c r="B292" s="9"/>
      <c r="C292" s="10"/>
      <c r="D292" s="11"/>
      <c r="E292" s="10"/>
      <c r="F292" s="12"/>
    </row>
    <row r="293" spans="1:6" s="20" customFormat="1" ht="28.5" customHeight="1">
      <c r="A293" s="8"/>
      <c r="B293" s="9"/>
      <c r="C293" s="10"/>
      <c r="D293" s="11"/>
      <c r="E293" s="10"/>
      <c r="F293" s="12"/>
    </row>
    <row r="294" spans="1:6" s="20" customFormat="1" ht="28.5" customHeight="1">
      <c r="A294" s="8"/>
      <c r="B294" s="9"/>
      <c r="C294" s="10"/>
      <c r="D294" s="11"/>
      <c r="E294" s="10"/>
      <c r="F294" s="12"/>
    </row>
    <row r="295" spans="1:6" s="20" customFormat="1" ht="28.5" customHeight="1">
      <c r="A295" s="8"/>
      <c r="B295" s="9"/>
      <c r="C295" s="10"/>
      <c r="D295" s="11"/>
      <c r="E295" s="10"/>
      <c r="F295" s="12"/>
    </row>
    <row r="296" spans="1:6" s="20" customFormat="1" ht="28.5" customHeight="1">
      <c r="A296" s="8"/>
      <c r="B296" s="9"/>
      <c r="C296" s="10"/>
      <c r="D296" s="11"/>
      <c r="E296" s="10"/>
      <c r="F296" s="12"/>
    </row>
    <row r="297" spans="1:6" s="20" customFormat="1" ht="28.5" customHeight="1">
      <c r="A297" s="8"/>
      <c r="B297" s="9"/>
      <c r="C297" s="10"/>
      <c r="D297" s="11"/>
      <c r="E297" s="10"/>
      <c r="F297" s="12"/>
    </row>
    <row r="298" spans="1:6" s="20" customFormat="1" ht="28.5" customHeight="1">
      <c r="A298" s="8"/>
      <c r="B298" s="9"/>
      <c r="C298" s="10"/>
      <c r="D298" s="11"/>
      <c r="E298" s="10"/>
      <c r="F298" s="12"/>
    </row>
    <row r="299" spans="1:6" s="20" customFormat="1" ht="28.5" customHeight="1">
      <c r="A299" s="8"/>
      <c r="B299" s="9"/>
      <c r="C299" s="10"/>
      <c r="D299" s="11"/>
      <c r="E299" s="10"/>
      <c r="F299" s="12"/>
    </row>
    <row r="300" spans="1:6" s="20" customFormat="1" ht="28.5" customHeight="1">
      <c r="A300" s="8"/>
      <c r="B300" s="9"/>
      <c r="C300" s="10"/>
      <c r="D300" s="11"/>
      <c r="E300" s="10"/>
      <c r="F300" s="12"/>
    </row>
    <row r="301" spans="1:6" s="20" customFormat="1" ht="28.5" customHeight="1">
      <c r="A301" s="8"/>
      <c r="B301" s="9"/>
      <c r="C301" s="10"/>
      <c r="D301" s="11"/>
      <c r="E301" s="10"/>
      <c r="F301" s="12"/>
    </row>
    <row r="302" spans="1:6" s="20" customFormat="1" ht="28.5" customHeight="1">
      <c r="A302" s="8"/>
      <c r="B302" s="9"/>
      <c r="C302" s="10"/>
      <c r="D302" s="11"/>
      <c r="E302" s="10"/>
      <c r="F302" s="12"/>
    </row>
    <row r="303" spans="1:6" s="20" customFormat="1" ht="28.5" customHeight="1">
      <c r="A303" s="8"/>
      <c r="B303" s="9"/>
      <c r="C303" s="10"/>
      <c r="D303" s="11"/>
      <c r="E303" s="10"/>
      <c r="F303" s="12"/>
    </row>
    <row r="304" spans="1:6" s="20" customFormat="1" ht="28.5" customHeight="1">
      <c r="A304" s="8"/>
      <c r="B304" s="9"/>
      <c r="C304" s="10"/>
      <c r="D304" s="11"/>
      <c r="E304" s="10"/>
      <c r="F304" s="12"/>
    </row>
    <row r="305" spans="1:6" s="20" customFormat="1" ht="28.5" customHeight="1">
      <c r="A305" s="8"/>
      <c r="B305" s="9"/>
      <c r="C305" s="10"/>
      <c r="D305" s="11"/>
      <c r="E305" s="10"/>
      <c r="F305" s="12"/>
    </row>
    <row r="306" spans="1:6" s="20" customFormat="1" ht="28.5" customHeight="1">
      <c r="A306" s="8"/>
      <c r="B306" s="9"/>
      <c r="C306" s="10"/>
      <c r="D306" s="11"/>
      <c r="E306" s="10"/>
      <c r="F306" s="12"/>
    </row>
    <row r="307" spans="1:6" s="20" customFormat="1" ht="28.5" customHeight="1">
      <c r="A307" s="8"/>
      <c r="B307" s="9"/>
      <c r="C307" s="10"/>
      <c r="D307" s="11"/>
      <c r="E307" s="10"/>
      <c r="F307" s="12"/>
    </row>
    <row r="308" spans="1:6" s="20" customFormat="1" ht="28.5" customHeight="1">
      <c r="A308" s="8"/>
      <c r="B308" s="9"/>
      <c r="C308" s="10"/>
      <c r="D308" s="11"/>
      <c r="E308" s="10"/>
      <c r="F308" s="12"/>
    </row>
    <row r="309" spans="1:6" s="20" customFormat="1" ht="28.5" customHeight="1">
      <c r="A309" s="8"/>
      <c r="B309" s="9"/>
      <c r="C309" s="10"/>
      <c r="D309" s="11"/>
      <c r="E309" s="10"/>
      <c r="F309" s="12"/>
    </row>
    <row r="310" spans="1:6" s="20" customFormat="1" ht="28.5" customHeight="1">
      <c r="A310" s="8"/>
      <c r="B310" s="9"/>
      <c r="C310" s="10"/>
      <c r="D310" s="11"/>
      <c r="E310" s="10"/>
      <c r="F310" s="12"/>
    </row>
    <row r="311" spans="1:6" s="20" customFormat="1" ht="28.5" customHeight="1">
      <c r="A311" s="8"/>
      <c r="B311" s="9"/>
      <c r="C311" s="10"/>
      <c r="D311" s="11"/>
      <c r="E311" s="10"/>
      <c r="F311" s="12"/>
    </row>
  </sheetData>
  <sheetProtection/>
  <mergeCells count="2">
    <mergeCell ref="A5:A25"/>
    <mergeCell ref="A1:F1"/>
  </mergeCells>
  <printOptions/>
  <pageMargins left="0.7874015748031497" right="0.7874015748031497" top="0.3937007874015748" bottom="0.3937007874015748" header="0.4724409448818898" footer="0.5118110236220472"/>
  <pageSetup fitToHeight="0" horizontalDpi="600" verticalDpi="600" orientation="portrait" paperSize="9" scale="68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311"/>
  <sheetViews>
    <sheetView zoomScale="70" zoomScaleNormal="70" zoomScaleSheetLayoutView="90" workbookViewId="0" topLeftCell="A1">
      <pane ySplit="4" topLeftCell="A5" activePane="bottomLeft" state="frozen"/>
      <selection pane="topLeft" activeCell="B2" sqref="B2"/>
      <selection pane="bottomLeft" activeCell="B2" sqref="B2"/>
    </sheetView>
  </sheetViews>
  <sheetFormatPr defaultColWidth="9.00390625" defaultRowHeight="28.5" customHeight="1"/>
  <cols>
    <col min="1" max="1" width="8.50390625" style="8" customWidth="1"/>
    <col min="2" max="2" width="39.25390625" style="9" customWidth="1"/>
    <col min="3" max="3" width="25.375" style="10" customWidth="1"/>
    <col min="4" max="4" width="15.75390625" style="11" customWidth="1"/>
    <col min="5" max="5" width="24.00390625" style="10" customWidth="1"/>
    <col min="6" max="6" width="13.50390625" style="12" customWidth="1"/>
    <col min="7" max="16384" width="9.00390625" style="13" customWidth="1"/>
  </cols>
  <sheetData>
    <row r="1" spans="1:6" s="1" customFormat="1" ht="36" customHeight="1">
      <c r="A1" s="92" t="s">
        <v>694</v>
      </c>
      <c r="B1" s="92"/>
      <c r="C1" s="92"/>
      <c r="D1" s="92"/>
      <c r="E1" s="92"/>
      <c r="F1" s="92"/>
    </row>
    <row r="2" spans="1:6" s="1" customFormat="1" ht="48.75" customHeight="1">
      <c r="A2" s="89"/>
      <c r="B2" s="183" t="s">
        <v>631</v>
      </c>
      <c r="C2" s="89"/>
      <c r="D2" s="89"/>
      <c r="E2" s="89"/>
      <c r="F2" s="89"/>
    </row>
    <row r="3" spans="1:6" s="21" customFormat="1" ht="29.25" customHeight="1">
      <c r="A3" s="2"/>
      <c r="B3" s="3"/>
      <c r="C3" s="4"/>
      <c r="D3" s="5"/>
      <c r="E3" s="4"/>
      <c r="F3" s="52" t="str">
        <f>HYPERLINK("#0.加盟団体名!$A$4","もどる")</f>
        <v>もどる</v>
      </c>
    </row>
    <row r="4" spans="1:6" s="16" customFormat="1" ht="28.5" customHeight="1">
      <c r="A4" s="38" t="s">
        <v>34</v>
      </c>
      <c r="B4" s="23" t="s">
        <v>31</v>
      </c>
      <c r="C4" s="23" t="s">
        <v>35</v>
      </c>
      <c r="D4" s="6" t="s">
        <v>32</v>
      </c>
      <c r="E4" s="23" t="s">
        <v>33</v>
      </c>
      <c r="F4" s="7" t="s">
        <v>101</v>
      </c>
    </row>
    <row r="5" spans="1:6" s="54" customFormat="1" ht="28.5" customHeight="1">
      <c r="A5" s="159" t="s">
        <v>631</v>
      </c>
      <c r="B5" s="79" t="s">
        <v>298</v>
      </c>
      <c r="C5" s="78" t="s">
        <v>123</v>
      </c>
      <c r="D5" s="102" t="s">
        <v>632</v>
      </c>
      <c r="E5" s="103" t="s">
        <v>633</v>
      </c>
      <c r="F5" s="7"/>
    </row>
    <row r="6" s="54" customFormat="1" ht="28.5" customHeight="1"/>
    <row r="7" s="54" customFormat="1" ht="28.5" customHeight="1"/>
    <row r="8" s="54" customFormat="1" ht="28.5" customHeight="1"/>
    <row r="9" s="54" customFormat="1" ht="28.5" customHeight="1"/>
    <row r="10" s="16" customFormat="1" ht="28.5" customHeight="1"/>
    <row r="11" s="16" customFormat="1" ht="28.5" customHeight="1"/>
    <row r="12" s="16" customFormat="1" ht="28.5" customHeight="1"/>
    <row r="13" s="16" customFormat="1" ht="28.5" customHeight="1"/>
    <row r="14" s="16" customFormat="1" ht="28.5" customHeight="1"/>
    <row r="15" s="16" customFormat="1" ht="28.5" customHeight="1"/>
    <row r="16" s="16" customFormat="1" ht="28.5" customHeight="1"/>
    <row r="17" s="16" customFormat="1" ht="28.5" customHeight="1"/>
    <row r="18" s="16" customFormat="1" ht="28.5" customHeight="1"/>
    <row r="19" s="16" customFormat="1" ht="28.5" customHeight="1"/>
    <row r="20" s="16" customFormat="1" ht="28.5" customHeight="1"/>
    <row r="21" s="16" customFormat="1" ht="28.5" customHeight="1"/>
    <row r="22" s="16" customFormat="1" ht="28.5" customHeight="1"/>
    <row r="23" s="16" customFormat="1" ht="28.5" customHeight="1"/>
    <row r="24" s="16" customFormat="1" ht="28.5" customHeight="1"/>
    <row r="25" s="16" customFormat="1" ht="28.5" customHeight="1"/>
    <row r="26" s="16" customFormat="1" ht="28.5" customHeight="1"/>
    <row r="27" s="16" customFormat="1" ht="28.5" customHeight="1"/>
    <row r="28" s="16" customFormat="1" ht="28.5" customHeight="1"/>
    <row r="29" s="16" customFormat="1" ht="28.5" customHeight="1"/>
    <row r="30" s="16" customFormat="1" ht="28.5" customHeight="1"/>
    <row r="31" s="16" customFormat="1" ht="28.5" customHeight="1"/>
    <row r="32" s="16" customFormat="1" ht="28.5" customHeight="1"/>
    <row r="33" s="16" customFormat="1" ht="28.5" customHeight="1"/>
    <row r="34" s="16" customFormat="1" ht="28.5" customHeight="1"/>
    <row r="35" s="16" customFormat="1" ht="28.5" customHeight="1"/>
    <row r="36" s="16" customFormat="1" ht="27" customHeight="1"/>
    <row r="37" s="16" customFormat="1" ht="27" customHeight="1"/>
    <row r="38" s="16" customFormat="1" ht="27" customHeight="1"/>
    <row r="39" s="16" customFormat="1" ht="27" customHeight="1"/>
    <row r="40" s="16" customFormat="1" ht="27" customHeight="1"/>
    <row r="41" s="16" customFormat="1" ht="27" customHeight="1"/>
    <row r="42" s="16" customFormat="1" ht="27" customHeight="1"/>
    <row r="43" s="16" customFormat="1" ht="27" customHeight="1"/>
    <row r="44" s="16" customFormat="1" ht="27" customHeight="1"/>
    <row r="45" s="16" customFormat="1" ht="27" customHeight="1"/>
    <row r="46" s="16" customFormat="1" ht="27" customHeight="1"/>
    <row r="47" s="16" customFormat="1" ht="27" customHeight="1"/>
    <row r="48" s="16" customFormat="1" ht="28.5" customHeight="1"/>
    <row r="49" s="16" customFormat="1" ht="28.5" customHeight="1"/>
    <row r="50" s="16" customFormat="1" ht="28.5" customHeight="1"/>
    <row r="51" s="16" customFormat="1" ht="28.5" customHeight="1"/>
    <row r="52" s="16" customFormat="1" ht="28.5" customHeight="1"/>
    <row r="53" s="16" customFormat="1" ht="28.5" customHeight="1"/>
    <row r="54" s="16" customFormat="1" ht="28.5" customHeight="1"/>
    <row r="55" s="16" customFormat="1" ht="28.5" customHeight="1"/>
    <row r="56" s="16" customFormat="1" ht="28.5" customHeight="1"/>
    <row r="57" s="16" customFormat="1" ht="28.5" customHeight="1"/>
    <row r="58" s="16" customFormat="1" ht="28.5" customHeight="1"/>
    <row r="59" s="16" customFormat="1" ht="28.5" customHeight="1"/>
    <row r="60" s="16" customFormat="1" ht="28.5" customHeight="1"/>
    <row r="61" s="16" customFormat="1" ht="28.5" customHeight="1"/>
    <row r="62" s="16" customFormat="1" ht="28.5" customHeight="1"/>
    <row r="63" s="16" customFormat="1" ht="28.5" customHeight="1"/>
    <row r="64" s="16" customFormat="1" ht="28.5" customHeight="1"/>
    <row r="65" s="16" customFormat="1" ht="28.5" customHeight="1"/>
    <row r="66" s="16" customFormat="1" ht="28.5" customHeight="1"/>
    <row r="67" s="16" customFormat="1" ht="28.5" customHeight="1"/>
    <row r="68" s="16" customFormat="1" ht="28.5" customHeight="1"/>
    <row r="69" s="16" customFormat="1" ht="28.5" customHeight="1"/>
    <row r="70" s="16" customFormat="1" ht="28.5" customHeight="1"/>
    <row r="71" s="16" customFormat="1" ht="28.5" customHeight="1"/>
    <row r="72" s="16" customFormat="1" ht="28.5" customHeight="1"/>
    <row r="73" s="16" customFormat="1" ht="28.5" customHeight="1"/>
    <row r="74" s="16" customFormat="1" ht="28.5" customHeight="1"/>
    <row r="75" s="16" customFormat="1" ht="28.5" customHeight="1"/>
    <row r="76" s="16" customFormat="1" ht="28.5" customHeight="1"/>
    <row r="77" s="16" customFormat="1" ht="28.5" customHeight="1"/>
    <row r="78" s="16" customFormat="1" ht="28.5" customHeight="1"/>
    <row r="79" s="16" customFormat="1" ht="28.5" customHeight="1"/>
    <row r="80" spans="1:6" s="16" customFormat="1" ht="28.5" customHeight="1">
      <c r="A80" s="25"/>
      <c r="B80" s="9"/>
      <c r="C80" s="10"/>
      <c r="D80" s="11"/>
      <c r="E80" s="10"/>
      <c r="F80" s="20"/>
    </row>
    <row r="81" spans="1:6" s="16" customFormat="1" ht="28.5" customHeight="1">
      <c r="A81" s="26"/>
      <c r="B81" s="9"/>
      <c r="C81" s="10"/>
      <c r="D81" s="11"/>
      <c r="E81" s="10"/>
      <c r="F81" s="12"/>
    </row>
    <row r="82" spans="1:6" s="16" customFormat="1" ht="28.5" customHeight="1">
      <c r="A82" s="24"/>
      <c r="B82" s="9"/>
      <c r="C82" s="10"/>
      <c r="D82" s="11"/>
      <c r="E82" s="10"/>
      <c r="F82" s="12"/>
    </row>
    <row r="83" spans="2:6" s="16" customFormat="1" ht="28.5" customHeight="1">
      <c r="B83" s="9"/>
      <c r="C83" s="10"/>
      <c r="D83" s="11"/>
      <c r="E83" s="10"/>
      <c r="F83" s="12"/>
    </row>
    <row r="84" spans="2:6" s="16" customFormat="1" ht="28.5" customHeight="1">
      <c r="B84" s="9"/>
      <c r="C84" s="10"/>
      <c r="D84" s="11"/>
      <c r="E84" s="10"/>
      <c r="F84" s="12"/>
    </row>
    <row r="85" spans="1:6" s="16" customFormat="1" ht="28.5" customHeight="1">
      <c r="A85" s="8"/>
      <c r="B85" s="9"/>
      <c r="C85" s="10"/>
      <c r="D85" s="11"/>
      <c r="E85" s="10"/>
      <c r="F85" s="12"/>
    </row>
    <row r="86" spans="1:6" s="16" customFormat="1" ht="28.5" customHeight="1">
      <c r="A86" s="8"/>
      <c r="B86" s="9"/>
      <c r="C86" s="10"/>
      <c r="D86" s="11"/>
      <c r="E86" s="10"/>
      <c r="F86" s="12"/>
    </row>
    <row r="87" spans="1:6" s="16" customFormat="1" ht="28.5" customHeight="1">
      <c r="A87" s="8"/>
      <c r="B87" s="9"/>
      <c r="C87" s="10"/>
      <c r="D87" s="11"/>
      <c r="E87" s="10"/>
      <c r="F87" s="12"/>
    </row>
    <row r="88" spans="1:6" s="16" customFormat="1" ht="28.5" customHeight="1">
      <c r="A88" s="8"/>
      <c r="B88" s="9"/>
      <c r="C88" s="10"/>
      <c r="D88" s="11"/>
      <c r="E88" s="10"/>
      <c r="F88" s="12"/>
    </row>
    <row r="89" spans="1:6" s="16" customFormat="1" ht="28.5" customHeight="1">
      <c r="A89" s="8"/>
      <c r="B89" s="9"/>
      <c r="C89" s="10"/>
      <c r="D89" s="11"/>
      <c r="E89" s="10"/>
      <c r="F89" s="12"/>
    </row>
    <row r="90" spans="1:6" s="16" customFormat="1" ht="28.5" customHeight="1">
      <c r="A90" s="8"/>
      <c r="B90" s="9"/>
      <c r="C90" s="10"/>
      <c r="D90" s="11"/>
      <c r="E90" s="10"/>
      <c r="F90" s="12"/>
    </row>
    <row r="91" spans="1:6" s="16" customFormat="1" ht="28.5" customHeight="1">
      <c r="A91" s="8"/>
      <c r="B91" s="9"/>
      <c r="C91" s="10"/>
      <c r="D91" s="11"/>
      <c r="E91" s="10"/>
      <c r="F91" s="12"/>
    </row>
    <row r="92" spans="1:6" s="16" customFormat="1" ht="28.5" customHeight="1">
      <c r="A92" s="8"/>
      <c r="B92" s="9"/>
      <c r="C92" s="10"/>
      <c r="D92" s="11"/>
      <c r="E92" s="10"/>
      <c r="F92" s="12"/>
    </row>
    <row r="93" spans="1:6" s="16" customFormat="1" ht="28.5" customHeight="1">
      <c r="A93" s="8"/>
      <c r="B93" s="9"/>
      <c r="C93" s="10"/>
      <c r="D93" s="11"/>
      <c r="E93" s="10"/>
      <c r="F93" s="12"/>
    </row>
    <row r="94" spans="1:6" s="16" customFormat="1" ht="28.5" customHeight="1">
      <c r="A94" s="8"/>
      <c r="B94" s="9"/>
      <c r="C94" s="10"/>
      <c r="D94" s="11"/>
      <c r="E94" s="10"/>
      <c r="F94" s="12"/>
    </row>
    <row r="95" spans="1:6" s="16" customFormat="1" ht="28.5" customHeight="1">
      <c r="A95" s="8"/>
      <c r="B95" s="9"/>
      <c r="C95" s="10"/>
      <c r="D95" s="11"/>
      <c r="E95" s="10"/>
      <c r="F95" s="12"/>
    </row>
    <row r="96" spans="1:6" s="16" customFormat="1" ht="28.5" customHeight="1">
      <c r="A96" s="8"/>
      <c r="B96" s="9"/>
      <c r="C96" s="10"/>
      <c r="D96" s="11"/>
      <c r="E96" s="10"/>
      <c r="F96" s="12"/>
    </row>
    <row r="97" spans="1:6" s="16" customFormat="1" ht="28.5" customHeight="1">
      <c r="A97" s="8"/>
      <c r="B97" s="9"/>
      <c r="C97" s="10"/>
      <c r="D97" s="11"/>
      <c r="E97" s="10"/>
      <c r="F97" s="12"/>
    </row>
    <row r="98" spans="1:6" s="16" customFormat="1" ht="28.5" customHeight="1">
      <c r="A98" s="8"/>
      <c r="B98" s="9"/>
      <c r="C98" s="10"/>
      <c r="D98" s="11"/>
      <c r="E98" s="10"/>
      <c r="F98" s="12"/>
    </row>
    <row r="99" spans="1:6" s="16" customFormat="1" ht="28.5" customHeight="1">
      <c r="A99" s="8"/>
      <c r="B99" s="9"/>
      <c r="C99" s="10"/>
      <c r="D99" s="11"/>
      <c r="E99" s="10"/>
      <c r="F99" s="12"/>
    </row>
    <row r="100" spans="1:6" s="16" customFormat="1" ht="28.5" customHeight="1">
      <c r="A100" s="8"/>
      <c r="B100" s="9"/>
      <c r="C100" s="10"/>
      <c r="D100" s="11"/>
      <c r="E100" s="10"/>
      <c r="F100" s="12"/>
    </row>
    <row r="101" spans="1:6" s="16" customFormat="1" ht="28.5" customHeight="1">
      <c r="A101" s="8"/>
      <c r="B101" s="9"/>
      <c r="C101" s="10"/>
      <c r="D101" s="11"/>
      <c r="E101" s="10"/>
      <c r="F101" s="12"/>
    </row>
    <row r="102" spans="1:6" s="16" customFormat="1" ht="28.5" customHeight="1">
      <c r="A102" s="8"/>
      <c r="B102" s="9"/>
      <c r="C102" s="10"/>
      <c r="D102" s="11"/>
      <c r="E102" s="10"/>
      <c r="F102" s="12"/>
    </row>
    <row r="103" spans="1:6" s="16" customFormat="1" ht="28.5" customHeight="1">
      <c r="A103" s="8"/>
      <c r="B103" s="9"/>
      <c r="C103" s="10"/>
      <c r="D103" s="11"/>
      <c r="E103" s="10"/>
      <c r="F103" s="12"/>
    </row>
    <row r="104" spans="1:6" s="16" customFormat="1" ht="28.5" customHeight="1">
      <c r="A104" s="8"/>
      <c r="B104" s="9"/>
      <c r="C104" s="10"/>
      <c r="D104" s="11"/>
      <c r="E104" s="10"/>
      <c r="F104" s="12"/>
    </row>
    <row r="105" spans="1:6" s="16" customFormat="1" ht="28.5" customHeight="1">
      <c r="A105" s="8"/>
      <c r="B105" s="9"/>
      <c r="C105" s="10"/>
      <c r="D105" s="11"/>
      <c r="E105" s="10"/>
      <c r="F105" s="12"/>
    </row>
    <row r="106" spans="1:6" s="16" customFormat="1" ht="28.5" customHeight="1">
      <c r="A106" s="8"/>
      <c r="B106" s="9"/>
      <c r="C106" s="10"/>
      <c r="D106" s="11"/>
      <c r="E106" s="10"/>
      <c r="F106" s="12"/>
    </row>
    <row r="107" spans="1:6" s="16" customFormat="1" ht="28.5" customHeight="1">
      <c r="A107" s="8"/>
      <c r="B107" s="9"/>
      <c r="C107" s="10"/>
      <c r="D107" s="11"/>
      <c r="E107" s="10"/>
      <c r="F107" s="12"/>
    </row>
    <row r="108" spans="1:6" s="16" customFormat="1" ht="28.5" customHeight="1">
      <c r="A108" s="8"/>
      <c r="B108" s="9"/>
      <c r="C108" s="10"/>
      <c r="D108" s="11"/>
      <c r="E108" s="10"/>
      <c r="F108" s="12"/>
    </row>
    <row r="109" spans="1:6" s="16" customFormat="1" ht="28.5" customHeight="1">
      <c r="A109" s="8"/>
      <c r="B109" s="9"/>
      <c r="C109" s="10"/>
      <c r="D109" s="11"/>
      <c r="E109" s="10"/>
      <c r="F109" s="12"/>
    </row>
    <row r="110" spans="1:6" s="16" customFormat="1" ht="28.5" customHeight="1">
      <c r="A110" s="8"/>
      <c r="B110" s="9"/>
      <c r="C110" s="10"/>
      <c r="D110" s="11"/>
      <c r="E110" s="10"/>
      <c r="F110" s="12"/>
    </row>
    <row r="111" spans="1:6" s="16" customFormat="1" ht="28.5" customHeight="1">
      <c r="A111" s="8"/>
      <c r="B111" s="9"/>
      <c r="C111" s="10"/>
      <c r="D111" s="11"/>
      <c r="E111" s="10"/>
      <c r="F111" s="12"/>
    </row>
    <row r="112" spans="1:6" s="16" customFormat="1" ht="28.5" customHeight="1">
      <c r="A112" s="8"/>
      <c r="B112" s="9"/>
      <c r="C112" s="10"/>
      <c r="D112" s="11"/>
      <c r="E112" s="10"/>
      <c r="F112" s="12"/>
    </row>
    <row r="113" spans="1:6" s="16" customFormat="1" ht="28.5" customHeight="1">
      <c r="A113" s="8"/>
      <c r="B113" s="9"/>
      <c r="C113" s="10"/>
      <c r="D113" s="11"/>
      <c r="E113" s="10"/>
      <c r="F113" s="12"/>
    </row>
    <row r="114" spans="1:6" s="16" customFormat="1" ht="28.5" customHeight="1">
      <c r="A114" s="8"/>
      <c r="B114" s="9"/>
      <c r="C114" s="10"/>
      <c r="D114" s="11"/>
      <c r="E114" s="10"/>
      <c r="F114" s="12"/>
    </row>
    <row r="115" spans="1:6" s="16" customFormat="1" ht="28.5" customHeight="1">
      <c r="A115" s="8"/>
      <c r="B115" s="9"/>
      <c r="C115" s="10"/>
      <c r="D115" s="11"/>
      <c r="E115" s="10"/>
      <c r="F115" s="12"/>
    </row>
    <row r="116" spans="1:6" s="16" customFormat="1" ht="28.5" customHeight="1">
      <c r="A116" s="8"/>
      <c r="B116" s="9"/>
      <c r="C116" s="10"/>
      <c r="D116" s="11"/>
      <c r="E116" s="10"/>
      <c r="F116" s="12"/>
    </row>
    <row r="117" spans="1:6" s="16" customFormat="1" ht="28.5" customHeight="1">
      <c r="A117" s="8"/>
      <c r="B117" s="9"/>
      <c r="C117" s="10"/>
      <c r="D117" s="11"/>
      <c r="E117" s="10"/>
      <c r="F117" s="12"/>
    </row>
    <row r="118" spans="1:6" s="16" customFormat="1" ht="28.5" customHeight="1">
      <c r="A118" s="8"/>
      <c r="B118" s="9"/>
      <c r="C118" s="10"/>
      <c r="D118" s="11"/>
      <c r="E118" s="10"/>
      <c r="F118" s="12"/>
    </row>
    <row r="119" spans="1:6" s="16" customFormat="1" ht="28.5" customHeight="1">
      <c r="A119" s="8"/>
      <c r="B119" s="9"/>
      <c r="C119" s="10"/>
      <c r="D119" s="11"/>
      <c r="E119" s="10"/>
      <c r="F119" s="12"/>
    </row>
    <row r="120" spans="1:6" s="16" customFormat="1" ht="28.5" customHeight="1">
      <c r="A120" s="8"/>
      <c r="B120" s="9"/>
      <c r="C120" s="10"/>
      <c r="D120" s="11"/>
      <c r="E120" s="10"/>
      <c r="F120" s="12"/>
    </row>
    <row r="121" spans="1:6" s="16" customFormat="1" ht="28.5" customHeight="1">
      <c r="A121" s="8"/>
      <c r="B121" s="9"/>
      <c r="C121" s="10"/>
      <c r="D121" s="11"/>
      <c r="E121" s="10"/>
      <c r="F121" s="12"/>
    </row>
    <row r="122" spans="1:6" s="16" customFormat="1" ht="28.5" customHeight="1">
      <c r="A122" s="8"/>
      <c r="B122" s="9"/>
      <c r="C122" s="10"/>
      <c r="D122" s="11"/>
      <c r="E122" s="10"/>
      <c r="F122" s="12"/>
    </row>
    <row r="123" spans="1:6" s="16" customFormat="1" ht="28.5" customHeight="1">
      <c r="A123" s="8"/>
      <c r="B123" s="9"/>
      <c r="C123" s="10"/>
      <c r="D123" s="11"/>
      <c r="E123" s="10"/>
      <c r="F123" s="12"/>
    </row>
    <row r="124" spans="1:6" s="16" customFormat="1" ht="28.5" customHeight="1">
      <c r="A124" s="8"/>
      <c r="B124" s="9"/>
      <c r="C124" s="10"/>
      <c r="D124" s="11"/>
      <c r="E124" s="10"/>
      <c r="F124" s="12"/>
    </row>
    <row r="125" spans="1:6" s="16" customFormat="1" ht="28.5" customHeight="1">
      <c r="A125" s="8"/>
      <c r="B125" s="9"/>
      <c r="C125" s="10"/>
      <c r="D125" s="11"/>
      <c r="E125" s="10"/>
      <c r="F125" s="12"/>
    </row>
    <row r="126" spans="1:6" s="16" customFormat="1" ht="28.5" customHeight="1">
      <c r="A126" s="8"/>
      <c r="B126" s="9"/>
      <c r="C126" s="10"/>
      <c r="D126" s="11"/>
      <c r="E126" s="10"/>
      <c r="F126" s="12"/>
    </row>
    <row r="127" spans="1:6" s="16" customFormat="1" ht="28.5" customHeight="1">
      <c r="A127" s="8"/>
      <c r="B127" s="9"/>
      <c r="C127" s="10"/>
      <c r="D127" s="11"/>
      <c r="E127" s="10"/>
      <c r="F127" s="12"/>
    </row>
    <row r="128" spans="1:6" s="16" customFormat="1" ht="28.5" customHeight="1">
      <c r="A128" s="8"/>
      <c r="B128" s="9"/>
      <c r="C128" s="10"/>
      <c r="D128" s="11"/>
      <c r="E128" s="10"/>
      <c r="F128" s="12"/>
    </row>
    <row r="129" spans="1:6" s="16" customFormat="1" ht="28.5" customHeight="1">
      <c r="A129" s="8"/>
      <c r="B129" s="9"/>
      <c r="C129" s="10"/>
      <c r="D129" s="11"/>
      <c r="E129" s="10"/>
      <c r="F129" s="12"/>
    </row>
    <row r="130" spans="1:6" s="16" customFormat="1" ht="28.5" customHeight="1">
      <c r="A130" s="8"/>
      <c r="B130" s="9"/>
      <c r="C130" s="10"/>
      <c r="D130" s="11"/>
      <c r="E130" s="10"/>
      <c r="F130" s="12"/>
    </row>
    <row r="131" spans="1:6" s="16" customFormat="1" ht="28.5" customHeight="1">
      <c r="A131" s="8"/>
      <c r="B131" s="9"/>
      <c r="C131" s="10"/>
      <c r="D131" s="11"/>
      <c r="E131" s="10"/>
      <c r="F131" s="12"/>
    </row>
    <row r="132" spans="1:6" s="16" customFormat="1" ht="28.5" customHeight="1">
      <c r="A132" s="8"/>
      <c r="B132" s="9"/>
      <c r="C132" s="10"/>
      <c r="D132" s="11"/>
      <c r="E132" s="10"/>
      <c r="F132" s="12"/>
    </row>
    <row r="133" spans="1:6" s="16" customFormat="1" ht="28.5" customHeight="1">
      <c r="A133" s="8"/>
      <c r="B133" s="9"/>
      <c r="C133" s="10"/>
      <c r="D133" s="11"/>
      <c r="E133" s="10"/>
      <c r="F133" s="12"/>
    </row>
    <row r="134" spans="1:6" s="16" customFormat="1" ht="28.5" customHeight="1">
      <c r="A134" s="8"/>
      <c r="B134" s="9"/>
      <c r="C134" s="10"/>
      <c r="D134" s="11"/>
      <c r="E134" s="10"/>
      <c r="F134" s="12"/>
    </row>
    <row r="135" spans="1:6" s="16" customFormat="1" ht="28.5" customHeight="1">
      <c r="A135" s="8"/>
      <c r="B135" s="9"/>
      <c r="C135" s="10"/>
      <c r="D135" s="11"/>
      <c r="E135" s="10"/>
      <c r="F135" s="12"/>
    </row>
    <row r="136" spans="1:6" s="16" customFormat="1" ht="28.5" customHeight="1">
      <c r="A136" s="8"/>
      <c r="B136" s="9"/>
      <c r="C136" s="10"/>
      <c r="D136" s="11"/>
      <c r="E136" s="10"/>
      <c r="F136" s="12"/>
    </row>
    <row r="137" spans="1:6" s="16" customFormat="1" ht="28.5" customHeight="1">
      <c r="A137" s="8"/>
      <c r="B137" s="9"/>
      <c r="C137" s="10"/>
      <c r="D137" s="11"/>
      <c r="E137" s="10"/>
      <c r="F137" s="12"/>
    </row>
    <row r="138" spans="1:6" s="16" customFormat="1" ht="28.5" customHeight="1">
      <c r="A138" s="8"/>
      <c r="B138" s="9"/>
      <c r="C138" s="10"/>
      <c r="D138" s="11"/>
      <c r="E138" s="10"/>
      <c r="F138" s="12"/>
    </row>
    <row r="139" spans="1:6" s="16" customFormat="1" ht="28.5" customHeight="1">
      <c r="A139" s="8"/>
      <c r="B139" s="9"/>
      <c r="C139" s="10"/>
      <c r="D139" s="11"/>
      <c r="E139" s="10"/>
      <c r="F139" s="12"/>
    </row>
    <row r="140" spans="1:6" s="16" customFormat="1" ht="28.5" customHeight="1">
      <c r="A140" s="8"/>
      <c r="B140" s="9"/>
      <c r="C140" s="10"/>
      <c r="D140" s="11"/>
      <c r="E140" s="10"/>
      <c r="F140" s="12"/>
    </row>
    <row r="141" spans="1:6" s="16" customFormat="1" ht="28.5" customHeight="1">
      <c r="A141" s="8"/>
      <c r="B141" s="9"/>
      <c r="C141" s="10"/>
      <c r="D141" s="11"/>
      <c r="E141" s="10"/>
      <c r="F141" s="12"/>
    </row>
    <row r="142" spans="1:6" s="16" customFormat="1" ht="28.5" customHeight="1">
      <c r="A142" s="8"/>
      <c r="B142" s="9"/>
      <c r="C142" s="10"/>
      <c r="D142" s="11"/>
      <c r="E142" s="10"/>
      <c r="F142" s="12"/>
    </row>
    <row r="143" spans="1:6" s="16" customFormat="1" ht="28.5" customHeight="1">
      <c r="A143" s="8"/>
      <c r="B143" s="9"/>
      <c r="C143" s="10"/>
      <c r="D143" s="11"/>
      <c r="E143" s="10"/>
      <c r="F143" s="12"/>
    </row>
    <row r="144" spans="1:6" s="16" customFormat="1" ht="28.5" customHeight="1">
      <c r="A144" s="8"/>
      <c r="B144" s="9"/>
      <c r="C144" s="10"/>
      <c r="D144" s="11"/>
      <c r="E144" s="10"/>
      <c r="F144" s="12"/>
    </row>
    <row r="145" spans="1:6" s="16" customFormat="1" ht="28.5" customHeight="1">
      <c r="A145" s="8"/>
      <c r="B145" s="9"/>
      <c r="C145" s="10"/>
      <c r="D145" s="11"/>
      <c r="E145" s="10"/>
      <c r="F145" s="12"/>
    </row>
    <row r="146" spans="1:6" s="16" customFormat="1" ht="28.5" customHeight="1">
      <c r="A146" s="8"/>
      <c r="B146" s="9"/>
      <c r="C146" s="10"/>
      <c r="D146" s="11"/>
      <c r="E146" s="10"/>
      <c r="F146" s="12"/>
    </row>
    <row r="147" spans="1:6" s="16" customFormat="1" ht="28.5" customHeight="1">
      <c r="A147" s="8"/>
      <c r="B147" s="9"/>
      <c r="C147" s="10"/>
      <c r="D147" s="11"/>
      <c r="E147" s="10"/>
      <c r="F147" s="12"/>
    </row>
    <row r="148" spans="1:6" s="16" customFormat="1" ht="28.5" customHeight="1">
      <c r="A148" s="8"/>
      <c r="B148" s="9"/>
      <c r="C148" s="10"/>
      <c r="D148" s="11"/>
      <c r="E148" s="10"/>
      <c r="F148" s="12"/>
    </row>
    <row r="149" spans="1:6" s="16" customFormat="1" ht="28.5" customHeight="1">
      <c r="A149" s="8"/>
      <c r="B149" s="9"/>
      <c r="C149" s="10"/>
      <c r="D149" s="11"/>
      <c r="E149" s="10"/>
      <c r="F149" s="12"/>
    </row>
    <row r="150" spans="1:6" s="16" customFormat="1" ht="28.5" customHeight="1">
      <c r="A150" s="8"/>
      <c r="B150" s="9"/>
      <c r="C150" s="10"/>
      <c r="D150" s="11"/>
      <c r="E150" s="10"/>
      <c r="F150" s="12"/>
    </row>
    <row r="151" spans="1:6" s="16" customFormat="1" ht="28.5" customHeight="1">
      <c r="A151" s="8"/>
      <c r="B151" s="9"/>
      <c r="C151" s="10"/>
      <c r="D151" s="11"/>
      <c r="E151" s="10"/>
      <c r="F151" s="12"/>
    </row>
    <row r="152" spans="1:6" s="16" customFormat="1" ht="28.5" customHeight="1">
      <c r="A152" s="8"/>
      <c r="B152" s="9"/>
      <c r="C152" s="10"/>
      <c r="D152" s="11"/>
      <c r="E152" s="10"/>
      <c r="F152" s="12"/>
    </row>
    <row r="153" spans="1:6" s="16" customFormat="1" ht="28.5" customHeight="1">
      <c r="A153" s="8"/>
      <c r="B153" s="9"/>
      <c r="C153" s="10"/>
      <c r="D153" s="11"/>
      <c r="E153" s="10"/>
      <c r="F153" s="12"/>
    </row>
    <row r="154" spans="1:6" s="16" customFormat="1" ht="28.5" customHeight="1">
      <c r="A154" s="8"/>
      <c r="B154" s="9"/>
      <c r="C154" s="10"/>
      <c r="D154" s="11"/>
      <c r="E154" s="10"/>
      <c r="F154" s="12"/>
    </row>
    <row r="155" spans="1:6" s="16" customFormat="1" ht="28.5" customHeight="1">
      <c r="A155" s="8"/>
      <c r="B155" s="9"/>
      <c r="C155" s="10"/>
      <c r="D155" s="11"/>
      <c r="E155" s="10"/>
      <c r="F155" s="12"/>
    </row>
    <row r="156" spans="1:6" s="16" customFormat="1" ht="28.5" customHeight="1">
      <c r="A156" s="8"/>
      <c r="B156" s="9"/>
      <c r="C156" s="10"/>
      <c r="D156" s="11"/>
      <c r="E156" s="10"/>
      <c r="F156" s="12"/>
    </row>
    <row r="157" spans="1:6" s="16" customFormat="1" ht="28.5" customHeight="1">
      <c r="A157" s="8"/>
      <c r="B157" s="9"/>
      <c r="C157" s="10"/>
      <c r="D157" s="11"/>
      <c r="E157" s="10"/>
      <c r="F157" s="12"/>
    </row>
    <row r="158" spans="1:6" s="16" customFormat="1" ht="28.5" customHeight="1">
      <c r="A158" s="8"/>
      <c r="B158" s="9"/>
      <c r="C158" s="10"/>
      <c r="D158" s="11"/>
      <c r="E158" s="10"/>
      <c r="F158" s="12"/>
    </row>
    <row r="159" spans="1:6" s="16" customFormat="1" ht="28.5" customHeight="1">
      <c r="A159" s="8"/>
      <c r="B159" s="9"/>
      <c r="C159" s="10"/>
      <c r="D159" s="11"/>
      <c r="E159" s="10"/>
      <c r="F159" s="12"/>
    </row>
    <row r="160" spans="1:6" s="16" customFormat="1" ht="28.5" customHeight="1">
      <c r="A160" s="8"/>
      <c r="B160" s="9"/>
      <c r="C160" s="10"/>
      <c r="D160" s="11"/>
      <c r="E160" s="10"/>
      <c r="F160" s="12"/>
    </row>
    <row r="161" spans="1:6" s="16" customFormat="1" ht="28.5" customHeight="1">
      <c r="A161" s="8"/>
      <c r="B161" s="9"/>
      <c r="C161" s="10"/>
      <c r="D161" s="11"/>
      <c r="E161" s="10"/>
      <c r="F161" s="12"/>
    </row>
    <row r="162" spans="1:6" s="16" customFormat="1" ht="28.5" customHeight="1">
      <c r="A162" s="8"/>
      <c r="B162" s="9"/>
      <c r="C162" s="10"/>
      <c r="D162" s="11"/>
      <c r="E162" s="10"/>
      <c r="F162" s="12"/>
    </row>
    <row r="163" spans="1:6" s="16" customFormat="1" ht="28.5" customHeight="1">
      <c r="A163" s="8"/>
      <c r="B163" s="9"/>
      <c r="C163" s="10"/>
      <c r="D163" s="11"/>
      <c r="E163" s="10"/>
      <c r="F163" s="12"/>
    </row>
    <row r="164" spans="1:6" s="16" customFormat="1" ht="28.5" customHeight="1">
      <c r="A164" s="8"/>
      <c r="B164" s="9"/>
      <c r="C164" s="10"/>
      <c r="D164" s="11"/>
      <c r="E164" s="10"/>
      <c r="F164" s="12"/>
    </row>
    <row r="165" spans="1:6" s="16" customFormat="1" ht="28.5" customHeight="1">
      <c r="A165" s="8"/>
      <c r="B165" s="9"/>
      <c r="C165" s="10"/>
      <c r="D165" s="11"/>
      <c r="E165" s="10"/>
      <c r="F165" s="12"/>
    </row>
    <row r="166" spans="1:6" s="16" customFormat="1" ht="28.5" customHeight="1">
      <c r="A166" s="8"/>
      <c r="B166" s="9"/>
      <c r="C166" s="10"/>
      <c r="D166" s="11"/>
      <c r="E166" s="10"/>
      <c r="F166" s="12"/>
    </row>
    <row r="167" spans="1:6" s="16" customFormat="1" ht="28.5" customHeight="1">
      <c r="A167" s="8"/>
      <c r="B167" s="9"/>
      <c r="C167" s="10"/>
      <c r="D167" s="11"/>
      <c r="E167" s="10"/>
      <c r="F167" s="12"/>
    </row>
    <row r="168" spans="1:6" s="16" customFormat="1" ht="28.5" customHeight="1">
      <c r="A168" s="8"/>
      <c r="B168" s="9"/>
      <c r="C168" s="10"/>
      <c r="D168" s="11"/>
      <c r="E168" s="10"/>
      <c r="F168" s="12"/>
    </row>
    <row r="169" spans="1:6" s="16" customFormat="1" ht="28.5" customHeight="1">
      <c r="A169" s="8"/>
      <c r="B169" s="9"/>
      <c r="C169" s="10"/>
      <c r="D169" s="11"/>
      <c r="E169" s="10"/>
      <c r="F169" s="12"/>
    </row>
    <row r="170" spans="1:6" s="16" customFormat="1" ht="28.5" customHeight="1">
      <c r="A170" s="8"/>
      <c r="B170" s="9"/>
      <c r="C170" s="10"/>
      <c r="D170" s="11"/>
      <c r="E170" s="10"/>
      <c r="F170" s="12"/>
    </row>
    <row r="171" spans="1:6" s="16" customFormat="1" ht="28.5" customHeight="1">
      <c r="A171" s="8"/>
      <c r="B171" s="9"/>
      <c r="C171" s="10"/>
      <c r="D171" s="11"/>
      <c r="E171" s="10"/>
      <c r="F171" s="12"/>
    </row>
    <row r="172" spans="1:6" s="16" customFormat="1" ht="28.5" customHeight="1">
      <c r="A172" s="8"/>
      <c r="B172" s="9"/>
      <c r="C172" s="10"/>
      <c r="D172" s="11"/>
      <c r="E172" s="10"/>
      <c r="F172" s="12"/>
    </row>
    <row r="173" spans="1:6" s="16" customFormat="1" ht="28.5" customHeight="1">
      <c r="A173" s="8"/>
      <c r="B173" s="9"/>
      <c r="C173" s="10"/>
      <c r="D173" s="11"/>
      <c r="E173" s="10"/>
      <c r="F173" s="12"/>
    </row>
    <row r="174" spans="1:6" s="16" customFormat="1" ht="28.5" customHeight="1">
      <c r="A174" s="8"/>
      <c r="B174" s="9"/>
      <c r="C174" s="10"/>
      <c r="D174" s="11"/>
      <c r="E174" s="10"/>
      <c r="F174" s="12"/>
    </row>
    <row r="175" spans="1:6" s="16" customFormat="1" ht="28.5" customHeight="1">
      <c r="A175" s="8"/>
      <c r="B175" s="9"/>
      <c r="C175" s="10"/>
      <c r="D175" s="11"/>
      <c r="E175" s="10"/>
      <c r="F175" s="12"/>
    </row>
    <row r="176" spans="1:6" s="16" customFormat="1" ht="28.5" customHeight="1">
      <c r="A176" s="8"/>
      <c r="B176" s="9"/>
      <c r="C176" s="10"/>
      <c r="D176" s="11"/>
      <c r="E176" s="10"/>
      <c r="F176" s="12"/>
    </row>
    <row r="177" spans="1:6" s="16" customFormat="1" ht="28.5" customHeight="1">
      <c r="A177" s="8"/>
      <c r="B177" s="9"/>
      <c r="C177" s="10"/>
      <c r="D177" s="11"/>
      <c r="E177" s="10"/>
      <c r="F177" s="12"/>
    </row>
    <row r="178" spans="1:6" s="16" customFormat="1" ht="28.5" customHeight="1">
      <c r="A178" s="8"/>
      <c r="B178" s="9"/>
      <c r="C178" s="10"/>
      <c r="D178" s="11"/>
      <c r="E178" s="10"/>
      <c r="F178" s="12"/>
    </row>
    <row r="179" spans="1:6" s="16" customFormat="1" ht="28.5" customHeight="1">
      <c r="A179" s="8"/>
      <c r="B179" s="9"/>
      <c r="C179" s="10"/>
      <c r="D179" s="11"/>
      <c r="E179" s="10"/>
      <c r="F179" s="12"/>
    </row>
    <row r="180" spans="1:6" s="16" customFormat="1" ht="28.5" customHeight="1">
      <c r="A180" s="8"/>
      <c r="B180" s="9"/>
      <c r="C180" s="10"/>
      <c r="D180" s="11"/>
      <c r="E180" s="10"/>
      <c r="F180" s="12"/>
    </row>
    <row r="181" spans="1:6" s="16" customFormat="1" ht="28.5" customHeight="1">
      <c r="A181" s="8"/>
      <c r="B181" s="9"/>
      <c r="C181" s="10"/>
      <c r="D181" s="11"/>
      <c r="E181" s="10"/>
      <c r="F181" s="12"/>
    </row>
    <row r="182" spans="1:6" s="16" customFormat="1" ht="28.5" customHeight="1">
      <c r="A182" s="8"/>
      <c r="B182" s="9"/>
      <c r="C182" s="10"/>
      <c r="D182" s="11"/>
      <c r="E182" s="10"/>
      <c r="F182" s="12"/>
    </row>
    <row r="183" spans="1:6" s="16" customFormat="1" ht="28.5" customHeight="1">
      <c r="A183" s="8"/>
      <c r="B183" s="9"/>
      <c r="C183" s="10"/>
      <c r="D183" s="11"/>
      <c r="E183" s="10"/>
      <c r="F183" s="12"/>
    </row>
    <row r="184" spans="1:6" s="16" customFormat="1" ht="28.5" customHeight="1">
      <c r="A184" s="8"/>
      <c r="B184" s="9"/>
      <c r="C184" s="10"/>
      <c r="D184" s="11"/>
      <c r="E184" s="10"/>
      <c r="F184" s="12"/>
    </row>
    <row r="185" spans="1:6" s="16" customFormat="1" ht="28.5" customHeight="1">
      <c r="A185" s="8"/>
      <c r="B185" s="9"/>
      <c r="C185" s="10"/>
      <c r="D185" s="11"/>
      <c r="E185" s="10"/>
      <c r="F185" s="12"/>
    </row>
    <row r="186" spans="1:6" s="16" customFormat="1" ht="28.5" customHeight="1">
      <c r="A186" s="8"/>
      <c r="B186" s="9"/>
      <c r="C186" s="10"/>
      <c r="D186" s="11"/>
      <c r="E186" s="10"/>
      <c r="F186" s="12"/>
    </row>
    <row r="187" spans="1:6" s="16" customFormat="1" ht="28.5" customHeight="1">
      <c r="A187" s="8"/>
      <c r="B187" s="9"/>
      <c r="C187" s="10"/>
      <c r="D187" s="11"/>
      <c r="E187" s="10"/>
      <c r="F187" s="12"/>
    </row>
    <row r="188" spans="1:6" s="16" customFormat="1" ht="28.5" customHeight="1">
      <c r="A188" s="8"/>
      <c r="B188" s="9"/>
      <c r="C188" s="10"/>
      <c r="D188" s="11"/>
      <c r="E188" s="10"/>
      <c r="F188" s="12"/>
    </row>
    <row r="189" spans="1:6" s="16" customFormat="1" ht="28.5" customHeight="1">
      <c r="A189" s="8"/>
      <c r="B189" s="9"/>
      <c r="C189" s="10"/>
      <c r="D189" s="11"/>
      <c r="E189" s="10"/>
      <c r="F189" s="12"/>
    </row>
    <row r="190" spans="1:6" s="16" customFormat="1" ht="28.5" customHeight="1">
      <c r="A190" s="8"/>
      <c r="B190" s="9"/>
      <c r="C190" s="10"/>
      <c r="D190" s="11"/>
      <c r="E190" s="10"/>
      <c r="F190" s="12"/>
    </row>
    <row r="191" spans="1:6" s="16" customFormat="1" ht="28.5" customHeight="1">
      <c r="A191" s="8"/>
      <c r="B191" s="9"/>
      <c r="C191" s="10"/>
      <c r="D191" s="11"/>
      <c r="E191" s="10"/>
      <c r="F191" s="12"/>
    </row>
    <row r="192" spans="1:6" s="16" customFormat="1" ht="28.5" customHeight="1">
      <c r="A192" s="8"/>
      <c r="B192" s="9"/>
      <c r="C192" s="10"/>
      <c r="D192" s="11"/>
      <c r="E192" s="10"/>
      <c r="F192" s="12"/>
    </row>
    <row r="193" spans="1:6" s="16" customFormat="1" ht="28.5" customHeight="1">
      <c r="A193" s="8"/>
      <c r="B193" s="9"/>
      <c r="C193" s="10"/>
      <c r="D193" s="11"/>
      <c r="E193" s="10"/>
      <c r="F193" s="12"/>
    </row>
    <row r="194" spans="1:6" s="16" customFormat="1" ht="28.5" customHeight="1">
      <c r="A194" s="8"/>
      <c r="B194" s="9"/>
      <c r="C194" s="10"/>
      <c r="D194" s="11"/>
      <c r="E194" s="10"/>
      <c r="F194" s="12"/>
    </row>
    <row r="195" spans="1:6" s="16" customFormat="1" ht="28.5" customHeight="1">
      <c r="A195" s="8"/>
      <c r="B195" s="9"/>
      <c r="C195" s="10"/>
      <c r="D195" s="11"/>
      <c r="E195" s="10"/>
      <c r="F195" s="12"/>
    </row>
    <row r="196" spans="1:6" s="16" customFormat="1" ht="28.5" customHeight="1">
      <c r="A196" s="8"/>
      <c r="B196" s="9"/>
      <c r="C196" s="10"/>
      <c r="D196" s="11"/>
      <c r="E196" s="10"/>
      <c r="F196" s="12"/>
    </row>
    <row r="197" spans="1:6" s="16" customFormat="1" ht="28.5" customHeight="1">
      <c r="A197" s="8"/>
      <c r="B197" s="9"/>
      <c r="C197" s="10"/>
      <c r="D197" s="11"/>
      <c r="E197" s="10"/>
      <c r="F197" s="12"/>
    </row>
    <row r="198" spans="1:6" s="16" customFormat="1" ht="28.5" customHeight="1">
      <c r="A198" s="8"/>
      <c r="B198" s="9"/>
      <c r="C198" s="10"/>
      <c r="D198" s="11"/>
      <c r="E198" s="10"/>
      <c r="F198" s="12"/>
    </row>
    <row r="199" spans="1:6" s="16" customFormat="1" ht="28.5" customHeight="1">
      <c r="A199" s="8"/>
      <c r="B199" s="9"/>
      <c r="C199" s="10"/>
      <c r="D199" s="11"/>
      <c r="E199" s="10"/>
      <c r="F199" s="12"/>
    </row>
    <row r="200" spans="1:6" s="16" customFormat="1" ht="28.5" customHeight="1">
      <c r="A200" s="8"/>
      <c r="B200" s="9"/>
      <c r="C200" s="10"/>
      <c r="D200" s="11"/>
      <c r="E200" s="10"/>
      <c r="F200" s="12"/>
    </row>
    <row r="201" spans="1:6" s="16" customFormat="1" ht="28.5" customHeight="1">
      <c r="A201" s="8"/>
      <c r="B201" s="9"/>
      <c r="C201" s="10"/>
      <c r="D201" s="11"/>
      <c r="E201" s="10"/>
      <c r="F201" s="12"/>
    </row>
    <row r="202" spans="1:6" s="16" customFormat="1" ht="28.5" customHeight="1">
      <c r="A202" s="8"/>
      <c r="B202" s="9"/>
      <c r="C202" s="10"/>
      <c r="D202" s="11"/>
      <c r="E202" s="10"/>
      <c r="F202" s="12"/>
    </row>
    <row r="203" spans="1:6" s="16" customFormat="1" ht="28.5" customHeight="1">
      <c r="A203" s="8"/>
      <c r="B203" s="9"/>
      <c r="C203" s="10"/>
      <c r="D203" s="11"/>
      <c r="E203" s="10"/>
      <c r="F203" s="12"/>
    </row>
    <row r="204" spans="1:6" s="16" customFormat="1" ht="28.5" customHeight="1">
      <c r="A204" s="8"/>
      <c r="B204" s="9"/>
      <c r="C204" s="10"/>
      <c r="D204" s="11"/>
      <c r="E204" s="10"/>
      <c r="F204" s="12"/>
    </row>
    <row r="205" spans="1:6" s="16" customFormat="1" ht="28.5" customHeight="1">
      <c r="A205" s="8"/>
      <c r="B205" s="9"/>
      <c r="C205" s="10"/>
      <c r="D205" s="11"/>
      <c r="E205" s="10"/>
      <c r="F205" s="12"/>
    </row>
    <row r="206" spans="1:6" s="16" customFormat="1" ht="28.5" customHeight="1">
      <c r="A206" s="8"/>
      <c r="B206" s="9"/>
      <c r="C206" s="10"/>
      <c r="D206" s="11"/>
      <c r="E206" s="10"/>
      <c r="F206" s="12"/>
    </row>
    <row r="207" spans="1:6" s="16" customFormat="1" ht="28.5" customHeight="1">
      <c r="A207" s="8"/>
      <c r="B207" s="9"/>
      <c r="C207" s="10"/>
      <c r="D207" s="11"/>
      <c r="E207" s="10"/>
      <c r="F207" s="12"/>
    </row>
    <row r="208" spans="1:6" s="16" customFormat="1" ht="28.5" customHeight="1">
      <c r="A208" s="8"/>
      <c r="B208" s="9"/>
      <c r="C208" s="10"/>
      <c r="D208" s="11"/>
      <c r="E208" s="10"/>
      <c r="F208" s="12"/>
    </row>
    <row r="209" spans="1:6" s="16" customFormat="1" ht="28.5" customHeight="1">
      <c r="A209" s="8"/>
      <c r="B209" s="9"/>
      <c r="C209" s="10"/>
      <c r="D209" s="11"/>
      <c r="E209" s="10"/>
      <c r="F209" s="12"/>
    </row>
    <row r="210" spans="1:6" s="16" customFormat="1" ht="28.5" customHeight="1">
      <c r="A210" s="8"/>
      <c r="B210" s="9"/>
      <c r="C210" s="10"/>
      <c r="D210" s="11"/>
      <c r="E210" s="10"/>
      <c r="F210" s="12"/>
    </row>
    <row r="211" spans="1:6" s="16" customFormat="1" ht="28.5" customHeight="1">
      <c r="A211" s="8"/>
      <c r="B211" s="9"/>
      <c r="C211" s="10"/>
      <c r="D211" s="11"/>
      <c r="E211" s="10"/>
      <c r="F211" s="12"/>
    </row>
    <row r="212" spans="1:6" s="16" customFormat="1" ht="28.5" customHeight="1">
      <c r="A212" s="8"/>
      <c r="B212" s="9"/>
      <c r="C212" s="10"/>
      <c r="D212" s="11"/>
      <c r="E212" s="10"/>
      <c r="F212" s="12"/>
    </row>
    <row r="213" spans="1:6" s="16" customFormat="1" ht="28.5" customHeight="1">
      <c r="A213" s="8"/>
      <c r="B213" s="9"/>
      <c r="C213" s="10"/>
      <c r="D213" s="11"/>
      <c r="E213" s="10"/>
      <c r="F213" s="12"/>
    </row>
    <row r="214" spans="1:6" s="16" customFormat="1" ht="28.5" customHeight="1">
      <c r="A214" s="8"/>
      <c r="B214" s="9"/>
      <c r="C214" s="10"/>
      <c r="D214" s="11"/>
      <c r="E214" s="10"/>
      <c r="F214" s="12"/>
    </row>
    <row r="215" spans="1:6" s="16" customFormat="1" ht="28.5" customHeight="1">
      <c r="A215" s="8"/>
      <c r="B215" s="9"/>
      <c r="C215" s="10"/>
      <c r="D215" s="11"/>
      <c r="E215" s="10"/>
      <c r="F215" s="12"/>
    </row>
    <row r="216" spans="1:6" s="16" customFormat="1" ht="28.5" customHeight="1">
      <c r="A216" s="8"/>
      <c r="B216" s="9"/>
      <c r="C216" s="10"/>
      <c r="D216" s="11"/>
      <c r="E216" s="10"/>
      <c r="F216" s="12"/>
    </row>
    <row r="217" spans="1:6" s="16" customFormat="1" ht="28.5" customHeight="1">
      <c r="A217" s="8"/>
      <c r="B217" s="9"/>
      <c r="C217" s="10"/>
      <c r="D217" s="11"/>
      <c r="E217" s="10"/>
      <c r="F217" s="12"/>
    </row>
    <row r="218" spans="1:7" s="16" customFormat="1" ht="28.5" customHeight="1">
      <c r="A218" s="8"/>
      <c r="B218" s="9"/>
      <c r="C218" s="10"/>
      <c r="D218" s="11"/>
      <c r="E218" s="10"/>
      <c r="F218" s="12"/>
      <c r="G218" s="22"/>
    </row>
    <row r="219" spans="1:7" s="16" customFormat="1" ht="28.5" customHeight="1">
      <c r="A219" s="8"/>
      <c r="B219" s="9"/>
      <c r="C219" s="10"/>
      <c r="D219" s="11"/>
      <c r="E219" s="10"/>
      <c r="F219" s="12"/>
      <c r="G219" s="22"/>
    </row>
    <row r="220" spans="1:7" s="16" customFormat="1" ht="28.5" customHeight="1">
      <c r="A220" s="8"/>
      <c r="B220" s="9"/>
      <c r="C220" s="10"/>
      <c r="D220" s="11"/>
      <c r="E220" s="10"/>
      <c r="F220" s="12"/>
      <c r="G220" s="22"/>
    </row>
    <row r="221" spans="1:7" s="16" customFormat="1" ht="28.5" customHeight="1">
      <c r="A221" s="8"/>
      <c r="B221" s="9"/>
      <c r="C221" s="10"/>
      <c r="D221" s="11"/>
      <c r="E221" s="10"/>
      <c r="F221" s="12"/>
      <c r="G221" s="22"/>
    </row>
    <row r="222" spans="1:7" s="16" customFormat="1" ht="28.5" customHeight="1">
      <c r="A222" s="8"/>
      <c r="B222" s="9"/>
      <c r="C222" s="10"/>
      <c r="D222" s="11"/>
      <c r="E222" s="10"/>
      <c r="F222" s="12"/>
      <c r="G222" s="22"/>
    </row>
    <row r="223" spans="1:7" s="16" customFormat="1" ht="28.5" customHeight="1">
      <c r="A223" s="8"/>
      <c r="B223" s="9"/>
      <c r="C223" s="10"/>
      <c r="D223" s="11"/>
      <c r="E223" s="10"/>
      <c r="F223" s="12"/>
      <c r="G223" s="22"/>
    </row>
    <row r="224" spans="1:7" s="16" customFormat="1" ht="28.5" customHeight="1">
      <c r="A224" s="8"/>
      <c r="B224" s="9"/>
      <c r="C224" s="10"/>
      <c r="D224" s="11"/>
      <c r="E224" s="10"/>
      <c r="F224" s="12"/>
      <c r="G224" s="22"/>
    </row>
    <row r="225" spans="1:7" s="16" customFormat="1" ht="28.5" customHeight="1">
      <c r="A225" s="8"/>
      <c r="B225" s="9"/>
      <c r="C225" s="10"/>
      <c r="D225" s="11"/>
      <c r="E225" s="10"/>
      <c r="F225" s="12"/>
      <c r="G225" s="22"/>
    </row>
    <row r="226" spans="1:7" s="16" customFormat="1" ht="28.5" customHeight="1">
      <c r="A226" s="8"/>
      <c r="B226" s="9"/>
      <c r="C226" s="10"/>
      <c r="D226" s="11"/>
      <c r="E226" s="10"/>
      <c r="F226" s="12"/>
      <c r="G226" s="22"/>
    </row>
    <row r="227" spans="1:6" s="20" customFormat="1" ht="28.5" customHeight="1">
      <c r="A227" s="8"/>
      <c r="B227" s="9"/>
      <c r="C227" s="10"/>
      <c r="D227" s="11"/>
      <c r="E227" s="10"/>
      <c r="F227" s="12"/>
    </row>
    <row r="228" spans="1:6" s="20" customFormat="1" ht="28.5" customHeight="1">
      <c r="A228" s="8"/>
      <c r="B228" s="9"/>
      <c r="C228" s="10"/>
      <c r="D228" s="11"/>
      <c r="E228" s="10"/>
      <c r="F228" s="12"/>
    </row>
    <row r="229" spans="1:6" s="20" customFormat="1" ht="28.5" customHeight="1">
      <c r="A229" s="8"/>
      <c r="B229" s="9"/>
      <c r="C229" s="10"/>
      <c r="D229" s="11"/>
      <c r="E229" s="10"/>
      <c r="F229" s="12"/>
    </row>
    <row r="230" spans="1:6" s="20" customFormat="1" ht="28.5" customHeight="1">
      <c r="A230" s="8"/>
      <c r="B230" s="9"/>
      <c r="C230" s="10"/>
      <c r="D230" s="11"/>
      <c r="E230" s="10"/>
      <c r="F230" s="12"/>
    </row>
    <row r="231" spans="1:6" s="20" customFormat="1" ht="28.5" customHeight="1">
      <c r="A231" s="8"/>
      <c r="B231" s="9"/>
      <c r="C231" s="10"/>
      <c r="D231" s="11"/>
      <c r="E231" s="10"/>
      <c r="F231" s="12"/>
    </row>
    <row r="232" spans="1:6" s="20" customFormat="1" ht="28.5" customHeight="1">
      <c r="A232" s="8"/>
      <c r="B232" s="9"/>
      <c r="C232" s="10"/>
      <c r="D232" s="11"/>
      <c r="E232" s="10"/>
      <c r="F232" s="12"/>
    </row>
    <row r="233" spans="1:6" s="20" customFormat="1" ht="28.5" customHeight="1">
      <c r="A233" s="8"/>
      <c r="B233" s="9"/>
      <c r="C233" s="10"/>
      <c r="D233" s="11"/>
      <c r="E233" s="10"/>
      <c r="F233" s="12"/>
    </row>
    <row r="234" spans="1:6" s="20" customFormat="1" ht="28.5" customHeight="1">
      <c r="A234" s="8"/>
      <c r="B234" s="9"/>
      <c r="C234" s="10"/>
      <c r="D234" s="11"/>
      <c r="E234" s="10"/>
      <c r="F234" s="12"/>
    </row>
    <row r="235" spans="1:6" s="20" customFormat="1" ht="28.5" customHeight="1">
      <c r="A235" s="8"/>
      <c r="B235" s="9"/>
      <c r="C235" s="10"/>
      <c r="D235" s="11"/>
      <c r="E235" s="10"/>
      <c r="F235" s="12"/>
    </row>
    <row r="236" spans="1:6" s="20" customFormat="1" ht="28.5" customHeight="1">
      <c r="A236" s="8"/>
      <c r="B236" s="9"/>
      <c r="C236" s="10"/>
      <c r="D236" s="11"/>
      <c r="E236" s="10"/>
      <c r="F236" s="12"/>
    </row>
    <row r="237" spans="1:6" s="20" customFormat="1" ht="28.5" customHeight="1">
      <c r="A237" s="8"/>
      <c r="B237" s="9"/>
      <c r="C237" s="10"/>
      <c r="D237" s="11"/>
      <c r="E237" s="10"/>
      <c r="F237" s="12"/>
    </row>
    <row r="238" spans="1:6" s="20" customFormat="1" ht="28.5" customHeight="1">
      <c r="A238" s="8"/>
      <c r="B238" s="9"/>
      <c r="C238" s="10"/>
      <c r="D238" s="11"/>
      <c r="E238" s="10"/>
      <c r="F238" s="12"/>
    </row>
    <row r="239" spans="1:6" s="20" customFormat="1" ht="28.5" customHeight="1">
      <c r="A239" s="8"/>
      <c r="B239" s="9"/>
      <c r="C239" s="10"/>
      <c r="D239" s="11"/>
      <c r="E239" s="10"/>
      <c r="F239" s="12"/>
    </row>
    <row r="240" spans="1:6" s="20" customFormat="1" ht="28.5" customHeight="1">
      <c r="A240" s="8"/>
      <c r="B240" s="9"/>
      <c r="C240" s="10"/>
      <c r="D240" s="11"/>
      <c r="E240" s="10"/>
      <c r="F240" s="12"/>
    </row>
    <row r="241" spans="1:6" s="20" customFormat="1" ht="28.5" customHeight="1">
      <c r="A241" s="8"/>
      <c r="B241" s="9"/>
      <c r="C241" s="10"/>
      <c r="D241" s="11"/>
      <c r="E241" s="10"/>
      <c r="F241" s="12"/>
    </row>
    <row r="242" spans="1:6" s="20" customFormat="1" ht="28.5" customHeight="1">
      <c r="A242" s="8"/>
      <c r="B242" s="9"/>
      <c r="C242" s="10"/>
      <c r="D242" s="11"/>
      <c r="E242" s="10"/>
      <c r="F242" s="12"/>
    </row>
    <row r="243" spans="1:6" s="20" customFormat="1" ht="28.5" customHeight="1">
      <c r="A243" s="8"/>
      <c r="B243" s="9"/>
      <c r="C243" s="10"/>
      <c r="D243" s="11"/>
      <c r="E243" s="10"/>
      <c r="F243" s="12"/>
    </row>
    <row r="244" spans="1:6" s="20" customFormat="1" ht="28.5" customHeight="1">
      <c r="A244" s="8"/>
      <c r="B244" s="9"/>
      <c r="C244" s="10"/>
      <c r="D244" s="11"/>
      <c r="E244" s="10"/>
      <c r="F244" s="12"/>
    </row>
    <row r="245" spans="1:6" s="20" customFormat="1" ht="28.5" customHeight="1">
      <c r="A245" s="8"/>
      <c r="B245" s="9"/>
      <c r="C245" s="10"/>
      <c r="D245" s="11"/>
      <c r="E245" s="10"/>
      <c r="F245" s="12"/>
    </row>
    <row r="246" spans="1:6" s="20" customFormat="1" ht="28.5" customHeight="1">
      <c r="A246" s="8"/>
      <c r="B246" s="9"/>
      <c r="C246" s="10"/>
      <c r="D246" s="11"/>
      <c r="E246" s="10"/>
      <c r="F246" s="12"/>
    </row>
    <row r="247" spans="1:6" s="20" customFormat="1" ht="28.5" customHeight="1">
      <c r="A247" s="8"/>
      <c r="B247" s="9"/>
      <c r="C247" s="10"/>
      <c r="D247" s="11"/>
      <c r="E247" s="10"/>
      <c r="F247" s="12"/>
    </row>
    <row r="248" spans="1:6" s="20" customFormat="1" ht="28.5" customHeight="1">
      <c r="A248" s="8"/>
      <c r="B248" s="9"/>
      <c r="C248" s="10"/>
      <c r="D248" s="11"/>
      <c r="E248" s="10"/>
      <c r="F248" s="12"/>
    </row>
    <row r="249" spans="1:6" s="20" customFormat="1" ht="28.5" customHeight="1">
      <c r="A249" s="8"/>
      <c r="B249" s="9"/>
      <c r="C249" s="10"/>
      <c r="D249" s="11"/>
      <c r="E249" s="10"/>
      <c r="F249" s="12"/>
    </row>
    <row r="250" spans="1:6" s="20" customFormat="1" ht="28.5" customHeight="1">
      <c r="A250" s="8"/>
      <c r="B250" s="9"/>
      <c r="C250" s="10"/>
      <c r="D250" s="11"/>
      <c r="E250" s="10"/>
      <c r="F250" s="12"/>
    </row>
    <row r="251" spans="1:6" s="20" customFormat="1" ht="28.5" customHeight="1">
      <c r="A251" s="8"/>
      <c r="B251" s="9"/>
      <c r="C251" s="10"/>
      <c r="D251" s="11"/>
      <c r="E251" s="10"/>
      <c r="F251" s="12"/>
    </row>
    <row r="252" spans="1:6" s="20" customFormat="1" ht="28.5" customHeight="1">
      <c r="A252" s="8"/>
      <c r="B252" s="9"/>
      <c r="C252" s="10"/>
      <c r="D252" s="11"/>
      <c r="E252" s="10"/>
      <c r="F252" s="12"/>
    </row>
    <row r="253" spans="1:6" s="20" customFormat="1" ht="28.5" customHeight="1">
      <c r="A253" s="8"/>
      <c r="B253" s="9"/>
      <c r="C253" s="10"/>
      <c r="D253" s="11"/>
      <c r="E253" s="10"/>
      <c r="F253" s="12"/>
    </row>
    <row r="254" spans="1:6" s="20" customFormat="1" ht="28.5" customHeight="1">
      <c r="A254" s="8"/>
      <c r="B254" s="9"/>
      <c r="C254" s="10"/>
      <c r="D254" s="11"/>
      <c r="E254" s="10"/>
      <c r="F254" s="12"/>
    </row>
    <row r="255" spans="1:6" s="20" customFormat="1" ht="28.5" customHeight="1">
      <c r="A255" s="8"/>
      <c r="B255" s="9"/>
      <c r="C255" s="10"/>
      <c r="D255" s="11"/>
      <c r="E255" s="10"/>
      <c r="F255" s="12"/>
    </row>
    <row r="256" spans="1:6" s="20" customFormat="1" ht="28.5" customHeight="1">
      <c r="A256" s="8"/>
      <c r="B256" s="9"/>
      <c r="C256" s="10"/>
      <c r="D256" s="11"/>
      <c r="E256" s="10"/>
      <c r="F256" s="12"/>
    </row>
    <row r="257" spans="1:12" s="20" customFormat="1" ht="28.5" customHeight="1">
      <c r="A257" s="8"/>
      <c r="B257" s="9"/>
      <c r="C257" s="10"/>
      <c r="D257" s="11"/>
      <c r="E257" s="10"/>
      <c r="F257" s="12"/>
      <c r="H257" s="39"/>
      <c r="I257" s="40"/>
      <c r="J257" s="41"/>
      <c r="K257" s="40"/>
      <c r="L257" s="42"/>
    </row>
    <row r="258" spans="1:6" s="20" customFormat="1" ht="28.5" customHeight="1">
      <c r="A258" s="8"/>
      <c r="B258" s="9"/>
      <c r="C258" s="10"/>
      <c r="D258" s="11"/>
      <c r="E258" s="10"/>
      <c r="F258" s="12"/>
    </row>
    <row r="259" spans="1:6" s="20" customFormat="1" ht="28.5" customHeight="1">
      <c r="A259" s="8"/>
      <c r="B259" s="9"/>
      <c r="C259" s="10"/>
      <c r="D259" s="11"/>
      <c r="E259" s="10"/>
      <c r="F259" s="12"/>
    </row>
    <row r="260" spans="1:6" s="20" customFormat="1" ht="28.5" customHeight="1">
      <c r="A260" s="8"/>
      <c r="B260" s="9"/>
      <c r="C260" s="10"/>
      <c r="D260" s="11"/>
      <c r="E260" s="10"/>
      <c r="F260" s="12"/>
    </row>
    <row r="261" spans="1:6" s="20" customFormat="1" ht="28.5" customHeight="1">
      <c r="A261" s="8"/>
      <c r="B261" s="9"/>
      <c r="C261" s="10"/>
      <c r="D261" s="11"/>
      <c r="E261" s="10"/>
      <c r="F261" s="12"/>
    </row>
    <row r="262" spans="1:6" s="20" customFormat="1" ht="28.5" customHeight="1">
      <c r="A262" s="8"/>
      <c r="B262" s="9"/>
      <c r="C262" s="10"/>
      <c r="D262" s="11"/>
      <c r="E262" s="10"/>
      <c r="F262" s="12"/>
    </row>
    <row r="263" spans="1:6" s="20" customFormat="1" ht="28.5" customHeight="1">
      <c r="A263" s="8"/>
      <c r="B263" s="9"/>
      <c r="C263" s="10"/>
      <c r="D263" s="11"/>
      <c r="E263" s="10"/>
      <c r="F263" s="12"/>
    </row>
    <row r="264" spans="1:6" s="20" customFormat="1" ht="28.5" customHeight="1">
      <c r="A264" s="8"/>
      <c r="B264" s="9"/>
      <c r="C264" s="10"/>
      <c r="D264" s="11"/>
      <c r="E264" s="10"/>
      <c r="F264" s="12"/>
    </row>
    <row r="265" spans="1:6" s="20" customFormat="1" ht="28.5" customHeight="1">
      <c r="A265" s="8"/>
      <c r="B265" s="9"/>
      <c r="C265" s="10"/>
      <c r="D265" s="11"/>
      <c r="E265" s="10"/>
      <c r="F265" s="12"/>
    </row>
    <row r="266" spans="1:6" s="20" customFormat="1" ht="28.5" customHeight="1">
      <c r="A266" s="8"/>
      <c r="B266" s="9"/>
      <c r="C266" s="10"/>
      <c r="D266" s="11"/>
      <c r="E266" s="10"/>
      <c r="F266" s="12"/>
    </row>
    <row r="267" spans="1:6" s="20" customFormat="1" ht="28.5" customHeight="1">
      <c r="A267" s="8"/>
      <c r="B267" s="9"/>
      <c r="C267" s="10"/>
      <c r="D267" s="11"/>
      <c r="E267" s="10"/>
      <c r="F267" s="12"/>
    </row>
    <row r="268" spans="1:6" s="20" customFormat="1" ht="28.5" customHeight="1">
      <c r="A268" s="8"/>
      <c r="B268" s="9"/>
      <c r="C268" s="10"/>
      <c r="D268" s="11"/>
      <c r="E268" s="10"/>
      <c r="F268" s="12"/>
    </row>
    <row r="269" spans="1:6" s="20" customFormat="1" ht="28.5" customHeight="1">
      <c r="A269" s="8"/>
      <c r="B269" s="9"/>
      <c r="C269" s="10"/>
      <c r="D269" s="11"/>
      <c r="E269" s="10"/>
      <c r="F269" s="12"/>
    </row>
    <row r="270" spans="1:6" s="20" customFormat="1" ht="28.5" customHeight="1">
      <c r="A270" s="8"/>
      <c r="B270" s="9"/>
      <c r="C270" s="10"/>
      <c r="D270" s="11"/>
      <c r="E270" s="10"/>
      <c r="F270" s="12"/>
    </row>
    <row r="271" spans="1:6" s="20" customFormat="1" ht="28.5" customHeight="1">
      <c r="A271" s="8"/>
      <c r="B271" s="9"/>
      <c r="C271" s="10"/>
      <c r="D271" s="11"/>
      <c r="E271" s="10"/>
      <c r="F271" s="12"/>
    </row>
    <row r="272" spans="1:6" s="20" customFormat="1" ht="28.5" customHeight="1">
      <c r="A272" s="8"/>
      <c r="B272" s="9"/>
      <c r="C272" s="10"/>
      <c r="D272" s="11"/>
      <c r="E272" s="10"/>
      <c r="F272" s="12"/>
    </row>
    <row r="273" spans="1:6" s="20" customFormat="1" ht="28.5" customHeight="1">
      <c r="A273" s="8"/>
      <c r="B273" s="9"/>
      <c r="C273" s="10"/>
      <c r="D273" s="11"/>
      <c r="E273" s="10"/>
      <c r="F273" s="12"/>
    </row>
    <row r="274" spans="1:6" s="20" customFormat="1" ht="28.5" customHeight="1">
      <c r="A274" s="8"/>
      <c r="B274" s="9"/>
      <c r="C274" s="10"/>
      <c r="D274" s="11"/>
      <c r="E274" s="10"/>
      <c r="F274" s="12"/>
    </row>
    <row r="275" spans="1:6" s="20" customFormat="1" ht="28.5" customHeight="1">
      <c r="A275" s="8"/>
      <c r="B275" s="9"/>
      <c r="C275" s="10"/>
      <c r="D275" s="11"/>
      <c r="E275" s="10"/>
      <c r="F275" s="12"/>
    </row>
    <row r="276" spans="1:6" s="20" customFormat="1" ht="28.5" customHeight="1">
      <c r="A276" s="8"/>
      <c r="B276" s="9"/>
      <c r="C276" s="10"/>
      <c r="D276" s="11"/>
      <c r="E276" s="10"/>
      <c r="F276" s="12"/>
    </row>
    <row r="277" spans="1:6" s="20" customFormat="1" ht="28.5" customHeight="1">
      <c r="A277" s="8"/>
      <c r="B277" s="9"/>
      <c r="C277" s="10"/>
      <c r="D277" s="11"/>
      <c r="E277" s="10"/>
      <c r="F277" s="12"/>
    </row>
    <row r="278" spans="1:6" s="20" customFormat="1" ht="28.5" customHeight="1">
      <c r="A278" s="8"/>
      <c r="B278" s="9"/>
      <c r="C278" s="10"/>
      <c r="D278" s="11"/>
      <c r="E278" s="10"/>
      <c r="F278" s="12"/>
    </row>
    <row r="279" spans="1:6" s="20" customFormat="1" ht="28.5" customHeight="1">
      <c r="A279" s="8"/>
      <c r="B279" s="9"/>
      <c r="C279" s="10"/>
      <c r="D279" s="11"/>
      <c r="E279" s="10"/>
      <c r="F279" s="12"/>
    </row>
    <row r="280" spans="1:6" s="20" customFormat="1" ht="28.5" customHeight="1">
      <c r="A280" s="8"/>
      <c r="B280" s="9"/>
      <c r="C280" s="10"/>
      <c r="D280" s="11"/>
      <c r="E280" s="10"/>
      <c r="F280" s="12"/>
    </row>
    <row r="281" spans="1:6" s="20" customFormat="1" ht="28.5" customHeight="1">
      <c r="A281" s="8"/>
      <c r="B281" s="9"/>
      <c r="C281" s="10"/>
      <c r="D281" s="11"/>
      <c r="E281" s="10"/>
      <c r="F281" s="12"/>
    </row>
    <row r="282" spans="1:6" s="20" customFormat="1" ht="28.5" customHeight="1">
      <c r="A282" s="8"/>
      <c r="B282" s="9"/>
      <c r="C282" s="10"/>
      <c r="D282" s="11"/>
      <c r="E282" s="10"/>
      <c r="F282" s="12"/>
    </row>
    <row r="283" spans="1:6" s="20" customFormat="1" ht="28.5" customHeight="1">
      <c r="A283" s="8"/>
      <c r="B283" s="9"/>
      <c r="C283" s="10"/>
      <c r="D283" s="11"/>
      <c r="E283" s="10"/>
      <c r="F283" s="12"/>
    </row>
    <row r="284" spans="1:6" s="20" customFormat="1" ht="28.5" customHeight="1">
      <c r="A284" s="8"/>
      <c r="B284" s="9"/>
      <c r="C284" s="10"/>
      <c r="D284" s="11"/>
      <c r="E284" s="10"/>
      <c r="F284" s="12"/>
    </row>
    <row r="285" spans="1:6" s="20" customFormat="1" ht="28.5" customHeight="1">
      <c r="A285" s="8"/>
      <c r="B285" s="9"/>
      <c r="C285" s="10"/>
      <c r="D285" s="11"/>
      <c r="E285" s="10"/>
      <c r="F285" s="12"/>
    </row>
    <row r="286" spans="1:6" s="20" customFormat="1" ht="28.5" customHeight="1">
      <c r="A286" s="8"/>
      <c r="B286" s="9"/>
      <c r="C286" s="10"/>
      <c r="D286" s="11"/>
      <c r="E286" s="10"/>
      <c r="F286" s="12"/>
    </row>
    <row r="287" spans="1:6" s="20" customFormat="1" ht="28.5" customHeight="1">
      <c r="A287" s="8"/>
      <c r="B287" s="9"/>
      <c r="C287" s="10"/>
      <c r="D287" s="11"/>
      <c r="E287" s="10"/>
      <c r="F287" s="12"/>
    </row>
    <row r="288" spans="1:6" s="20" customFormat="1" ht="28.5" customHeight="1">
      <c r="A288" s="8"/>
      <c r="B288" s="9"/>
      <c r="C288" s="10"/>
      <c r="D288" s="11"/>
      <c r="E288" s="10"/>
      <c r="F288" s="12"/>
    </row>
    <row r="289" spans="1:6" s="20" customFormat="1" ht="28.5" customHeight="1">
      <c r="A289" s="8"/>
      <c r="B289" s="9"/>
      <c r="C289" s="10"/>
      <c r="D289" s="11"/>
      <c r="E289" s="10"/>
      <c r="F289" s="12"/>
    </row>
    <row r="290" spans="1:6" s="20" customFormat="1" ht="28.5" customHeight="1">
      <c r="A290" s="8"/>
      <c r="B290" s="9"/>
      <c r="C290" s="10"/>
      <c r="D290" s="11"/>
      <c r="E290" s="10"/>
      <c r="F290" s="12"/>
    </row>
    <row r="291" spans="1:6" s="20" customFormat="1" ht="28.5" customHeight="1">
      <c r="A291" s="8"/>
      <c r="B291" s="9"/>
      <c r="C291" s="10"/>
      <c r="D291" s="11"/>
      <c r="E291" s="10"/>
      <c r="F291" s="12"/>
    </row>
    <row r="292" spans="1:6" s="20" customFormat="1" ht="28.5" customHeight="1">
      <c r="A292" s="8"/>
      <c r="B292" s="9"/>
      <c r="C292" s="10"/>
      <c r="D292" s="11"/>
      <c r="E292" s="10"/>
      <c r="F292" s="12"/>
    </row>
    <row r="293" spans="1:6" s="20" customFormat="1" ht="28.5" customHeight="1">
      <c r="A293" s="8"/>
      <c r="B293" s="9"/>
      <c r="C293" s="10"/>
      <c r="D293" s="11"/>
      <c r="E293" s="10"/>
      <c r="F293" s="12"/>
    </row>
    <row r="294" spans="1:6" s="20" customFormat="1" ht="28.5" customHeight="1">
      <c r="A294" s="8"/>
      <c r="B294" s="9"/>
      <c r="C294" s="10"/>
      <c r="D294" s="11"/>
      <c r="E294" s="10"/>
      <c r="F294" s="12"/>
    </row>
    <row r="295" spans="1:6" s="20" customFormat="1" ht="28.5" customHeight="1">
      <c r="A295" s="8"/>
      <c r="B295" s="9"/>
      <c r="C295" s="10"/>
      <c r="D295" s="11"/>
      <c r="E295" s="10"/>
      <c r="F295" s="12"/>
    </row>
    <row r="296" spans="1:6" s="20" customFormat="1" ht="28.5" customHeight="1">
      <c r="A296" s="8"/>
      <c r="B296" s="9"/>
      <c r="C296" s="10"/>
      <c r="D296" s="11"/>
      <c r="E296" s="10"/>
      <c r="F296" s="12"/>
    </row>
    <row r="297" spans="1:6" s="20" customFormat="1" ht="28.5" customHeight="1">
      <c r="A297" s="8"/>
      <c r="B297" s="9"/>
      <c r="C297" s="10"/>
      <c r="D297" s="11"/>
      <c r="E297" s="10"/>
      <c r="F297" s="12"/>
    </row>
    <row r="298" spans="1:6" s="20" customFormat="1" ht="28.5" customHeight="1">
      <c r="A298" s="8"/>
      <c r="B298" s="9"/>
      <c r="C298" s="10"/>
      <c r="D298" s="11"/>
      <c r="E298" s="10"/>
      <c r="F298" s="12"/>
    </row>
    <row r="299" spans="1:6" s="20" customFormat="1" ht="28.5" customHeight="1">
      <c r="A299" s="8"/>
      <c r="B299" s="9"/>
      <c r="C299" s="10"/>
      <c r="D299" s="11"/>
      <c r="E299" s="10"/>
      <c r="F299" s="12"/>
    </row>
    <row r="300" spans="1:6" s="20" customFormat="1" ht="28.5" customHeight="1">
      <c r="A300" s="8"/>
      <c r="B300" s="9"/>
      <c r="C300" s="10"/>
      <c r="D300" s="11"/>
      <c r="E300" s="10"/>
      <c r="F300" s="12"/>
    </row>
    <row r="301" spans="1:6" s="20" customFormat="1" ht="28.5" customHeight="1">
      <c r="A301" s="8"/>
      <c r="B301" s="9"/>
      <c r="C301" s="10"/>
      <c r="D301" s="11"/>
      <c r="E301" s="10"/>
      <c r="F301" s="12"/>
    </row>
    <row r="302" spans="1:6" s="20" customFormat="1" ht="28.5" customHeight="1">
      <c r="A302" s="8"/>
      <c r="B302" s="9"/>
      <c r="C302" s="10"/>
      <c r="D302" s="11"/>
      <c r="E302" s="10"/>
      <c r="F302" s="12"/>
    </row>
    <row r="303" spans="1:6" s="20" customFormat="1" ht="28.5" customHeight="1">
      <c r="A303" s="8"/>
      <c r="B303" s="9"/>
      <c r="C303" s="10"/>
      <c r="D303" s="11"/>
      <c r="E303" s="10"/>
      <c r="F303" s="12"/>
    </row>
    <row r="304" spans="1:6" s="20" customFormat="1" ht="28.5" customHeight="1">
      <c r="A304" s="8"/>
      <c r="B304" s="9"/>
      <c r="C304" s="10"/>
      <c r="D304" s="11"/>
      <c r="E304" s="10"/>
      <c r="F304" s="12"/>
    </row>
    <row r="305" spans="1:6" s="20" customFormat="1" ht="28.5" customHeight="1">
      <c r="A305" s="8"/>
      <c r="B305" s="9"/>
      <c r="C305" s="10"/>
      <c r="D305" s="11"/>
      <c r="E305" s="10"/>
      <c r="F305" s="12"/>
    </row>
    <row r="306" spans="1:6" s="20" customFormat="1" ht="28.5" customHeight="1">
      <c r="A306" s="8"/>
      <c r="B306" s="9"/>
      <c r="C306" s="10"/>
      <c r="D306" s="11"/>
      <c r="E306" s="10"/>
      <c r="F306" s="12"/>
    </row>
    <row r="307" spans="1:6" s="20" customFormat="1" ht="28.5" customHeight="1">
      <c r="A307" s="8"/>
      <c r="B307" s="9"/>
      <c r="C307" s="10"/>
      <c r="D307" s="11"/>
      <c r="E307" s="10"/>
      <c r="F307" s="12"/>
    </row>
    <row r="308" spans="1:6" s="20" customFormat="1" ht="28.5" customHeight="1">
      <c r="A308" s="8"/>
      <c r="B308" s="9"/>
      <c r="C308" s="10"/>
      <c r="D308" s="11"/>
      <c r="E308" s="10"/>
      <c r="F308" s="12"/>
    </row>
    <row r="309" spans="1:6" s="20" customFormat="1" ht="28.5" customHeight="1">
      <c r="A309" s="8"/>
      <c r="B309" s="9"/>
      <c r="C309" s="10"/>
      <c r="D309" s="11"/>
      <c r="E309" s="10"/>
      <c r="F309" s="12"/>
    </row>
    <row r="310" spans="1:6" s="20" customFormat="1" ht="28.5" customHeight="1">
      <c r="A310" s="8"/>
      <c r="B310" s="9"/>
      <c r="C310" s="10"/>
      <c r="D310" s="11"/>
      <c r="E310" s="10"/>
      <c r="F310" s="12"/>
    </row>
    <row r="311" spans="1:6" s="20" customFormat="1" ht="28.5" customHeight="1">
      <c r="A311" s="8"/>
      <c r="B311" s="9"/>
      <c r="C311" s="10"/>
      <c r="D311" s="11"/>
      <c r="E311" s="10"/>
      <c r="F311" s="12"/>
    </row>
  </sheetData>
  <sheetProtection/>
  <mergeCells count="1">
    <mergeCell ref="A1:F1"/>
  </mergeCells>
  <printOptions/>
  <pageMargins left="0.7874015748031497" right="0.7874015748031497" top="0.3937007874015748" bottom="0.3937007874015748" header="0.4724409448818898" footer="0.5118110236220472"/>
  <pageSetup fitToHeight="0" horizontalDpi="600" verticalDpi="600" orientation="portrait" paperSize="9" scale="68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309"/>
  <sheetViews>
    <sheetView zoomScale="70" zoomScaleNormal="70" zoomScaleSheetLayoutView="90" workbookViewId="0" topLeftCell="A1">
      <pane ySplit="4" topLeftCell="A5" activePane="bottomLeft" state="frozen"/>
      <selection pane="topLeft" activeCell="B2" sqref="B2"/>
      <selection pane="bottomLeft" activeCell="B2" sqref="B2"/>
    </sheetView>
  </sheetViews>
  <sheetFormatPr defaultColWidth="9.00390625" defaultRowHeight="28.5" customHeight="1"/>
  <cols>
    <col min="1" max="1" width="8.50390625" style="8" customWidth="1"/>
    <col min="2" max="2" width="39.25390625" style="9" customWidth="1"/>
    <col min="3" max="3" width="25.375" style="10" customWidth="1"/>
    <col min="4" max="4" width="15.75390625" style="11" customWidth="1"/>
    <col min="5" max="5" width="24.00390625" style="10" customWidth="1"/>
    <col min="6" max="6" width="13.50390625" style="12" customWidth="1"/>
    <col min="7" max="16384" width="9.00390625" style="13" customWidth="1"/>
  </cols>
  <sheetData>
    <row r="1" spans="1:6" s="1" customFormat="1" ht="36" customHeight="1">
      <c r="A1" s="92" t="s">
        <v>694</v>
      </c>
      <c r="B1" s="92"/>
      <c r="C1" s="92"/>
      <c r="D1" s="92"/>
      <c r="E1" s="92"/>
      <c r="F1" s="92"/>
    </row>
    <row r="2" spans="1:6" s="1" customFormat="1" ht="48.75" customHeight="1">
      <c r="A2" s="89"/>
      <c r="B2" s="184" t="s">
        <v>166</v>
      </c>
      <c r="C2" s="89"/>
      <c r="D2" s="89"/>
      <c r="E2" s="89"/>
      <c r="F2" s="89"/>
    </row>
    <row r="3" spans="1:6" s="21" customFormat="1" ht="29.25" customHeight="1">
      <c r="A3" s="2"/>
      <c r="B3" s="3"/>
      <c r="C3" s="4"/>
      <c r="D3" s="5"/>
      <c r="E3" s="4"/>
      <c r="F3" s="52" t="str">
        <f>HYPERLINK("#0.加盟団体名!$A$4","もどる")</f>
        <v>もどる</v>
      </c>
    </row>
    <row r="4" spans="1:6" s="16" customFormat="1" ht="28.5" customHeight="1">
      <c r="A4" s="38" t="s">
        <v>34</v>
      </c>
      <c r="B4" s="23" t="s">
        <v>31</v>
      </c>
      <c r="C4" s="23" t="s">
        <v>35</v>
      </c>
      <c r="D4" s="6" t="s">
        <v>32</v>
      </c>
      <c r="E4" s="23" t="s">
        <v>33</v>
      </c>
      <c r="F4" s="7" t="s">
        <v>101</v>
      </c>
    </row>
    <row r="5" spans="1:13" s="54" customFormat="1" ht="28.5" customHeight="1">
      <c r="A5" s="160" t="s">
        <v>55</v>
      </c>
      <c r="B5" s="79" t="s">
        <v>299</v>
      </c>
      <c r="C5" s="78" t="s">
        <v>149</v>
      </c>
      <c r="D5" s="102" t="s">
        <v>93</v>
      </c>
      <c r="E5" s="103" t="s">
        <v>301</v>
      </c>
      <c r="F5" s="7">
        <v>3220</v>
      </c>
      <c r="I5" s="59"/>
      <c r="J5" s="60"/>
      <c r="K5" s="63"/>
      <c r="L5" s="60"/>
      <c r="M5" s="61"/>
    </row>
    <row r="6" spans="1:6" s="54" customFormat="1" ht="28.5" customHeight="1">
      <c r="A6" s="160"/>
      <c r="B6" s="79" t="s">
        <v>300</v>
      </c>
      <c r="C6" s="78" t="s">
        <v>149</v>
      </c>
      <c r="D6" s="102" t="s">
        <v>93</v>
      </c>
      <c r="E6" s="103" t="s">
        <v>185</v>
      </c>
      <c r="F6" s="7"/>
    </row>
    <row r="7" spans="1:6" s="16" customFormat="1" ht="28.5" customHeight="1">
      <c r="A7" s="160"/>
      <c r="B7" s="79" t="s">
        <v>634</v>
      </c>
      <c r="C7" s="78" t="s">
        <v>149</v>
      </c>
      <c r="D7" s="102" t="s">
        <v>93</v>
      </c>
      <c r="E7" s="103" t="s">
        <v>301</v>
      </c>
      <c r="F7" s="7"/>
    </row>
    <row r="8" s="16" customFormat="1" ht="28.5" customHeight="1"/>
    <row r="9" s="16" customFormat="1" ht="28.5" customHeight="1"/>
    <row r="10" s="16" customFormat="1" ht="28.5" customHeight="1"/>
    <row r="11" s="16" customFormat="1" ht="28.5" customHeight="1"/>
    <row r="12" s="16" customFormat="1" ht="28.5" customHeight="1"/>
    <row r="13" s="16" customFormat="1" ht="28.5" customHeight="1"/>
    <row r="14" s="16" customFormat="1" ht="28.5" customHeight="1"/>
    <row r="15" s="16" customFormat="1" ht="28.5" customHeight="1"/>
    <row r="16" s="16" customFormat="1" ht="28.5" customHeight="1"/>
    <row r="17" s="16" customFormat="1" ht="28.5" customHeight="1"/>
    <row r="18" s="16" customFormat="1" ht="28.5" customHeight="1"/>
    <row r="19" s="16" customFormat="1" ht="28.5" customHeight="1"/>
    <row r="20" s="16" customFormat="1" ht="28.5" customHeight="1"/>
    <row r="21" s="16" customFormat="1" ht="28.5" customHeight="1"/>
    <row r="22" s="16" customFormat="1" ht="28.5" customHeight="1"/>
    <row r="23" s="16" customFormat="1" ht="28.5" customHeight="1"/>
    <row r="24" s="16" customFormat="1" ht="28.5" customHeight="1"/>
    <row r="25" s="16" customFormat="1" ht="28.5" customHeight="1"/>
    <row r="26" s="16" customFormat="1" ht="28.5" customHeight="1"/>
    <row r="27" s="16" customFormat="1" ht="28.5" customHeight="1"/>
    <row r="28" s="16" customFormat="1" ht="28.5" customHeight="1"/>
    <row r="29" s="16" customFormat="1" ht="28.5" customHeight="1"/>
    <row r="30" s="16" customFormat="1" ht="28.5" customHeight="1"/>
    <row r="31" s="16" customFormat="1" ht="28.5" customHeight="1"/>
    <row r="32" s="16" customFormat="1" ht="28.5" customHeight="1"/>
    <row r="33" s="16" customFormat="1" ht="28.5" customHeight="1"/>
    <row r="34" s="16" customFormat="1" ht="27" customHeight="1"/>
    <row r="35" s="16" customFormat="1" ht="27" customHeight="1"/>
    <row r="36" s="16" customFormat="1" ht="27" customHeight="1"/>
    <row r="37" s="16" customFormat="1" ht="27" customHeight="1"/>
    <row r="38" s="16" customFormat="1" ht="27" customHeight="1"/>
    <row r="39" s="16" customFormat="1" ht="27" customHeight="1"/>
    <row r="40" s="16" customFormat="1" ht="27" customHeight="1"/>
    <row r="41" s="16" customFormat="1" ht="27" customHeight="1"/>
    <row r="42" s="16" customFormat="1" ht="27" customHeight="1"/>
    <row r="43" s="16" customFormat="1" ht="27" customHeight="1"/>
    <row r="44" s="16" customFormat="1" ht="27" customHeight="1"/>
    <row r="45" s="16" customFormat="1" ht="27" customHeight="1"/>
    <row r="46" s="16" customFormat="1" ht="28.5" customHeight="1"/>
    <row r="47" s="16" customFormat="1" ht="28.5" customHeight="1"/>
    <row r="48" s="16" customFormat="1" ht="28.5" customHeight="1"/>
    <row r="49" s="16" customFormat="1" ht="28.5" customHeight="1"/>
    <row r="50" s="16" customFormat="1" ht="28.5" customHeight="1"/>
    <row r="51" s="16" customFormat="1" ht="28.5" customHeight="1"/>
    <row r="52" s="16" customFormat="1" ht="28.5" customHeight="1"/>
    <row r="53" s="16" customFormat="1" ht="28.5" customHeight="1"/>
    <row r="54" s="16" customFormat="1" ht="28.5" customHeight="1"/>
    <row r="55" s="16" customFormat="1" ht="28.5" customHeight="1"/>
    <row r="56" s="16" customFormat="1" ht="28.5" customHeight="1"/>
    <row r="57" s="16" customFormat="1" ht="28.5" customHeight="1"/>
    <row r="58" s="16" customFormat="1" ht="28.5" customHeight="1"/>
    <row r="59" s="16" customFormat="1" ht="28.5" customHeight="1"/>
    <row r="60" s="16" customFormat="1" ht="28.5" customHeight="1"/>
    <row r="61" s="16" customFormat="1" ht="28.5" customHeight="1"/>
    <row r="62" s="16" customFormat="1" ht="28.5" customHeight="1"/>
    <row r="63" s="16" customFormat="1" ht="28.5" customHeight="1"/>
    <row r="64" s="16" customFormat="1" ht="28.5" customHeight="1"/>
    <row r="65" s="16" customFormat="1" ht="28.5" customHeight="1"/>
    <row r="66" spans="1:6" s="16" customFormat="1" ht="28.5" customHeight="1">
      <c r="A66" s="25"/>
      <c r="B66" s="17"/>
      <c r="C66" s="18"/>
      <c r="D66" s="19"/>
      <c r="E66" s="18"/>
      <c r="F66" s="12"/>
    </row>
    <row r="67" spans="1:6" s="16" customFormat="1" ht="28.5" customHeight="1">
      <c r="A67" s="25"/>
      <c r="B67" s="9"/>
      <c r="C67" s="10"/>
      <c r="D67" s="11"/>
      <c r="E67" s="10"/>
      <c r="F67" s="12"/>
    </row>
    <row r="68" spans="1:6" s="16" customFormat="1" ht="28.5" customHeight="1">
      <c r="A68" s="25"/>
      <c r="B68" s="9"/>
      <c r="C68" s="10"/>
      <c r="D68" s="11"/>
      <c r="E68" s="10"/>
      <c r="F68" s="20"/>
    </row>
    <row r="69" spans="1:6" s="16" customFormat="1" ht="28.5" customHeight="1">
      <c r="A69" s="26"/>
      <c r="B69" s="9"/>
      <c r="C69" s="10"/>
      <c r="D69" s="11"/>
      <c r="E69" s="10"/>
      <c r="F69" s="12"/>
    </row>
    <row r="70" spans="1:6" s="16" customFormat="1" ht="28.5" customHeight="1">
      <c r="A70" s="24"/>
      <c r="B70" s="9"/>
      <c r="C70" s="10"/>
      <c r="D70" s="11"/>
      <c r="E70" s="10"/>
      <c r="F70" s="12"/>
    </row>
    <row r="71" spans="2:6" s="16" customFormat="1" ht="28.5" customHeight="1">
      <c r="B71" s="9"/>
      <c r="C71" s="10"/>
      <c r="D71" s="11"/>
      <c r="E71" s="10"/>
      <c r="F71" s="12"/>
    </row>
    <row r="72" spans="2:6" s="16" customFormat="1" ht="28.5" customHeight="1">
      <c r="B72" s="9"/>
      <c r="C72" s="10"/>
      <c r="D72" s="11"/>
      <c r="E72" s="10"/>
      <c r="F72" s="12"/>
    </row>
    <row r="73" spans="1:6" s="16" customFormat="1" ht="28.5" customHeight="1">
      <c r="A73" s="8"/>
      <c r="B73" s="9"/>
      <c r="C73" s="10"/>
      <c r="D73" s="11"/>
      <c r="E73" s="10"/>
      <c r="F73" s="12"/>
    </row>
    <row r="74" spans="1:6" s="16" customFormat="1" ht="28.5" customHeight="1">
      <c r="A74" s="8"/>
      <c r="B74" s="9"/>
      <c r="C74" s="10"/>
      <c r="D74" s="11"/>
      <c r="E74" s="10"/>
      <c r="F74" s="12"/>
    </row>
    <row r="75" spans="1:6" s="16" customFormat="1" ht="28.5" customHeight="1">
      <c r="A75" s="8"/>
      <c r="B75" s="9"/>
      <c r="C75" s="10"/>
      <c r="D75" s="11"/>
      <c r="E75" s="10"/>
      <c r="F75" s="12"/>
    </row>
    <row r="76" spans="1:6" s="16" customFormat="1" ht="28.5" customHeight="1">
      <c r="A76" s="8"/>
      <c r="B76" s="9"/>
      <c r="C76" s="10"/>
      <c r="D76" s="11"/>
      <c r="E76" s="10"/>
      <c r="F76" s="12"/>
    </row>
    <row r="77" spans="1:6" s="16" customFormat="1" ht="28.5" customHeight="1">
      <c r="A77" s="8"/>
      <c r="B77" s="9"/>
      <c r="C77" s="10"/>
      <c r="D77" s="11"/>
      <c r="E77" s="10"/>
      <c r="F77" s="12"/>
    </row>
    <row r="78" spans="1:6" s="16" customFormat="1" ht="28.5" customHeight="1">
      <c r="A78" s="8"/>
      <c r="B78" s="9"/>
      <c r="C78" s="10"/>
      <c r="D78" s="11"/>
      <c r="E78" s="10"/>
      <c r="F78" s="12"/>
    </row>
    <row r="79" spans="1:6" s="16" customFormat="1" ht="28.5" customHeight="1">
      <c r="A79" s="8"/>
      <c r="B79" s="9"/>
      <c r="C79" s="10"/>
      <c r="D79" s="11"/>
      <c r="E79" s="10"/>
      <c r="F79" s="12"/>
    </row>
    <row r="80" spans="1:6" s="16" customFormat="1" ht="28.5" customHeight="1">
      <c r="A80" s="8"/>
      <c r="B80" s="9"/>
      <c r="C80" s="10"/>
      <c r="D80" s="11"/>
      <c r="E80" s="10"/>
      <c r="F80" s="12"/>
    </row>
    <row r="81" spans="1:6" s="16" customFormat="1" ht="28.5" customHeight="1">
      <c r="A81" s="8"/>
      <c r="B81" s="9"/>
      <c r="C81" s="10"/>
      <c r="D81" s="11"/>
      <c r="E81" s="10"/>
      <c r="F81" s="12"/>
    </row>
    <row r="82" spans="1:6" s="16" customFormat="1" ht="28.5" customHeight="1">
      <c r="A82" s="8"/>
      <c r="B82" s="9"/>
      <c r="C82" s="10"/>
      <c r="D82" s="11"/>
      <c r="E82" s="10"/>
      <c r="F82" s="12"/>
    </row>
    <row r="83" spans="1:6" s="16" customFormat="1" ht="28.5" customHeight="1">
      <c r="A83" s="8"/>
      <c r="B83" s="9"/>
      <c r="C83" s="10"/>
      <c r="D83" s="11"/>
      <c r="E83" s="10"/>
      <c r="F83" s="12"/>
    </row>
    <row r="84" spans="1:6" s="16" customFormat="1" ht="28.5" customHeight="1">
      <c r="A84" s="8"/>
      <c r="B84" s="9"/>
      <c r="C84" s="10"/>
      <c r="D84" s="11"/>
      <c r="E84" s="10"/>
      <c r="F84" s="12"/>
    </row>
    <row r="85" spans="1:6" s="16" customFormat="1" ht="28.5" customHeight="1">
      <c r="A85" s="8"/>
      <c r="B85" s="9"/>
      <c r="C85" s="10"/>
      <c r="D85" s="11"/>
      <c r="E85" s="10"/>
      <c r="F85" s="12"/>
    </row>
    <row r="86" spans="1:6" s="16" customFormat="1" ht="28.5" customHeight="1">
      <c r="A86" s="8"/>
      <c r="B86" s="9"/>
      <c r="C86" s="10"/>
      <c r="D86" s="11"/>
      <c r="E86" s="10"/>
      <c r="F86" s="12"/>
    </row>
    <row r="87" spans="1:6" s="16" customFormat="1" ht="28.5" customHeight="1">
      <c r="A87" s="8"/>
      <c r="B87" s="9"/>
      <c r="C87" s="10"/>
      <c r="D87" s="11"/>
      <c r="E87" s="10"/>
      <c r="F87" s="12"/>
    </row>
    <row r="88" spans="1:6" s="16" customFormat="1" ht="28.5" customHeight="1">
      <c r="A88" s="8"/>
      <c r="B88" s="9"/>
      <c r="C88" s="10"/>
      <c r="D88" s="11"/>
      <c r="E88" s="10"/>
      <c r="F88" s="12"/>
    </row>
    <row r="89" spans="1:6" s="16" customFormat="1" ht="28.5" customHeight="1">
      <c r="A89" s="8"/>
      <c r="B89" s="9"/>
      <c r="C89" s="10"/>
      <c r="D89" s="11"/>
      <c r="E89" s="10"/>
      <c r="F89" s="12"/>
    </row>
    <row r="90" spans="1:6" s="16" customFormat="1" ht="28.5" customHeight="1">
      <c r="A90" s="8"/>
      <c r="B90" s="9"/>
      <c r="C90" s="10"/>
      <c r="D90" s="11"/>
      <c r="E90" s="10"/>
      <c r="F90" s="12"/>
    </row>
    <row r="91" spans="1:6" s="16" customFormat="1" ht="28.5" customHeight="1">
      <c r="A91" s="8"/>
      <c r="B91" s="9"/>
      <c r="C91" s="10"/>
      <c r="D91" s="11"/>
      <c r="E91" s="10"/>
      <c r="F91" s="12"/>
    </row>
    <row r="92" spans="1:6" s="16" customFormat="1" ht="28.5" customHeight="1">
      <c r="A92" s="8"/>
      <c r="B92" s="9"/>
      <c r="C92" s="10"/>
      <c r="D92" s="11"/>
      <c r="E92" s="10"/>
      <c r="F92" s="12"/>
    </row>
    <row r="93" spans="1:6" s="16" customFormat="1" ht="28.5" customHeight="1">
      <c r="A93" s="8"/>
      <c r="B93" s="9"/>
      <c r="C93" s="10"/>
      <c r="D93" s="11"/>
      <c r="E93" s="10"/>
      <c r="F93" s="12"/>
    </row>
    <row r="94" spans="1:6" s="16" customFormat="1" ht="28.5" customHeight="1">
      <c r="A94" s="8"/>
      <c r="B94" s="9"/>
      <c r="C94" s="10"/>
      <c r="D94" s="11"/>
      <c r="E94" s="10"/>
      <c r="F94" s="12"/>
    </row>
    <row r="95" spans="1:6" s="16" customFormat="1" ht="28.5" customHeight="1">
      <c r="A95" s="8"/>
      <c r="B95" s="9"/>
      <c r="C95" s="10"/>
      <c r="D95" s="11"/>
      <c r="E95" s="10"/>
      <c r="F95" s="12"/>
    </row>
    <row r="96" spans="1:6" s="16" customFormat="1" ht="28.5" customHeight="1">
      <c r="A96" s="8"/>
      <c r="B96" s="9"/>
      <c r="C96" s="10"/>
      <c r="D96" s="11"/>
      <c r="E96" s="10"/>
      <c r="F96" s="12"/>
    </row>
    <row r="97" spans="1:6" s="16" customFormat="1" ht="28.5" customHeight="1">
      <c r="A97" s="8"/>
      <c r="B97" s="9"/>
      <c r="C97" s="10"/>
      <c r="D97" s="11"/>
      <c r="E97" s="10"/>
      <c r="F97" s="12"/>
    </row>
    <row r="98" spans="1:6" s="16" customFormat="1" ht="28.5" customHeight="1">
      <c r="A98" s="8"/>
      <c r="B98" s="9"/>
      <c r="C98" s="10"/>
      <c r="D98" s="11"/>
      <c r="E98" s="10"/>
      <c r="F98" s="12"/>
    </row>
    <row r="99" spans="1:6" s="16" customFormat="1" ht="28.5" customHeight="1">
      <c r="A99" s="8"/>
      <c r="B99" s="9"/>
      <c r="C99" s="10"/>
      <c r="D99" s="11"/>
      <c r="E99" s="10"/>
      <c r="F99" s="12"/>
    </row>
    <row r="100" spans="1:6" s="16" customFormat="1" ht="28.5" customHeight="1">
      <c r="A100" s="8"/>
      <c r="B100" s="9"/>
      <c r="C100" s="10"/>
      <c r="D100" s="11"/>
      <c r="E100" s="10"/>
      <c r="F100" s="12"/>
    </row>
    <row r="101" spans="1:6" s="16" customFormat="1" ht="28.5" customHeight="1">
      <c r="A101" s="8"/>
      <c r="B101" s="9"/>
      <c r="C101" s="10"/>
      <c r="D101" s="11"/>
      <c r="E101" s="10"/>
      <c r="F101" s="12"/>
    </row>
    <row r="102" spans="1:6" s="16" customFormat="1" ht="28.5" customHeight="1">
      <c r="A102" s="8"/>
      <c r="B102" s="9"/>
      <c r="C102" s="10"/>
      <c r="D102" s="11"/>
      <c r="E102" s="10"/>
      <c r="F102" s="12"/>
    </row>
    <row r="103" spans="1:6" s="16" customFormat="1" ht="28.5" customHeight="1">
      <c r="A103" s="8"/>
      <c r="B103" s="9"/>
      <c r="C103" s="10"/>
      <c r="D103" s="11"/>
      <c r="E103" s="10"/>
      <c r="F103" s="12"/>
    </row>
    <row r="104" spans="1:6" s="16" customFormat="1" ht="28.5" customHeight="1">
      <c r="A104" s="8"/>
      <c r="B104" s="9"/>
      <c r="C104" s="10"/>
      <c r="D104" s="11"/>
      <c r="E104" s="10"/>
      <c r="F104" s="12"/>
    </row>
    <row r="105" spans="1:6" s="16" customFormat="1" ht="28.5" customHeight="1">
      <c r="A105" s="8"/>
      <c r="B105" s="9"/>
      <c r="C105" s="10"/>
      <c r="D105" s="11"/>
      <c r="E105" s="10"/>
      <c r="F105" s="12"/>
    </row>
    <row r="106" spans="1:6" s="16" customFormat="1" ht="28.5" customHeight="1">
      <c r="A106" s="8"/>
      <c r="B106" s="9"/>
      <c r="C106" s="10"/>
      <c r="D106" s="11"/>
      <c r="E106" s="10"/>
      <c r="F106" s="12"/>
    </row>
    <row r="107" spans="1:6" s="16" customFormat="1" ht="28.5" customHeight="1">
      <c r="A107" s="8"/>
      <c r="B107" s="9"/>
      <c r="C107" s="10"/>
      <c r="D107" s="11"/>
      <c r="E107" s="10"/>
      <c r="F107" s="12"/>
    </row>
    <row r="108" spans="1:6" s="16" customFormat="1" ht="28.5" customHeight="1">
      <c r="A108" s="8"/>
      <c r="B108" s="9"/>
      <c r="C108" s="10"/>
      <c r="D108" s="11"/>
      <c r="E108" s="10"/>
      <c r="F108" s="12"/>
    </row>
    <row r="109" spans="1:6" s="16" customFormat="1" ht="28.5" customHeight="1">
      <c r="A109" s="8"/>
      <c r="B109" s="9"/>
      <c r="C109" s="10"/>
      <c r="D109" s="11"/>
      <c r="E109" s="10"/>
      <c r="F109" s="12"/>
    </row>
    <row r="110" spans="1:6" s="16" customFormat="1" ht="28.5" customHeight="1">
      <c r="A110" s="8"/>
      <c r="B110" s="9"/>
      <c r="C110" s="10"/>
      <c r="D110" s="11"/>
      <c r="E110" s="10"/>
      <c r="F110" s="12"/>
    </row>
    <row r="111" spans="1:6" s="16" customFormat="1" ht="28.5" customHeight="1">
      <c r="A111" s="8"/>
      <c r="B111" s="9"/>
      <c r="C111" s="10"/>
      <c r="D111" s="11"/>
      <c r="E111" s="10"/>
      <c r="F111" s="12"/>
    </row>
    <row r="112" spans="1:6" s="16" customFormat="1" ht="28.5" customHeight="1">
      <c r="A112" s="8"/>
      <c r="B112" s="9"/>
      <c r="C112" s="10"/>
      <c r="D112" s="11"/>
      <c r="E112" s="10"/>
      <c r="F112" s="12"/>
    </row>
    <row r="113" spans="1:6" s="16" customFormat="1" ht="28.5" customHeight="1">
      <c r="A113" s="8"/>
      <c r="B113" s="9"/>
      <c r="C113" s="10"/>
      <c r="D113" s="11"/>
      <c r="E113" s="10"/>
      <c r="F113" s="12"/>
    </row>
    <row r="114" spans="1:6" s="16" customFormat="1" ht="28.5" customHeight="1">
      <c r="A114" s="8"/>
      <c r="B114" s="9"/>
      <c r="C114" s="10"/>
      <c r="D114" s="11"/>
      <c r="E114" s="10"/>
      <c r="F114" s="12"/>
    </row>
    <row r="115" spans="1:6" s="16" customFormat="1" ht="28.5" customHeight="1">
      <c r="A115" s="8"/>
      <c r="B115" s="9"/>
      <c r="C115" s="10"/>
      <c r="D115" s="11"/>
      <c r="E115" s="10"/>
      <c r="F115" s="12"/>
    </row>
    <row r="116" spans="1:6" s="16" customFormat="1" ht="28.5" customHeight="1">
      <c r="A116" s="8"/>
      <c r="B116" s="9"/>
      <c r="C116" s="10"/>
      <c r="D116" s="11"/>
      <c r="E116" s="10"/>
      <c r="F116" s="12"/>
    </row>
    <row r="117" spans="1:6" s="16" customFormat="1" ht="28.5" customHeight="1">
      <c r="A117" s="8"/>
      <c r="B117" s="9"/>
      <c r="C117" s="10"/>
      <c r="D117" s="11"/>
      <c r="E117" s="10"/>
      <c r="F117" s="12"/>
    </row>
    <row r="118" spans="1:6" s="16" customFormat="1" ht="28.5" customHeight="1">
      <c r="A118" s="8"/>
      <c r="B118" s="9"/>
      <c r="C118" s="10"/>
      <c r="D118" s="11"/>
      <c r="E118" s="10"/>
      <c r="F118" s="12"/>
    </row>
    <row r="119" spans="1:6" s="16" customFormat="1" ht="28.5" customHeight="1">
      <c r="A119" s="8"/>
      <c r="B119" s="9"/>
      <c r="C119" s="10"/>
      <c r="D119" s="11"/>
      <c r="E119" s="10"/>
      <c r="F119" s="12"/>
    </row>
    <row r="120" spans="1:6" s="16" customFormat="1" ht="28.5" customHeight="1">
      <c r="A120" s="8"/>
      <c r="B120" s="9"/>
      <c r="C120" s="10"/>
      <c r="D120" s="11"/>
      <c r="E120" s="10"/>
      <c r="F120" s="12"/>
    </row>
    <row r="121" spans="1:6" s="16" customFormat="1" ht="28.5" customHeight="1">
      <c r="A121" s="8"/>
      <c r="B121" s="9"/>
      <c r="C121" s="10"/>
      <c r="D121" s="11"/>
      <c r="E121" s="10"/>
      <c r="F121" s="12"/>
    </row>
    <row r="122" spans="1:6" s="16" customFormat="1" ht="28.5" customHeight="1">
      <c r="A122" s="8"/>
      <c r="B122" s="9"/>
      <c r="C122" s="10"/>
      <c r="D122" s="11"/>
      <c r="E122" s="10"/>
      <c r="F122" s="12"/>
    </row>
    <row r="123" spans="1:6" s="16" customFormat="1" ht="28.5" customHeight="1">
      <c r="A123" s="8"/>
      <c r="B123" s="9"/>
      <c r="C123" s="10"/>
      <c r="D123" s="11"/>
      <c r="E123" s="10"/>
      <c r="F123" s="12"/>
    </row>
    <row r="124" spans="1:6" s="16" customFormat="1" ht="28.5" customHeight="1">
      <c r="A124" s="8"/>
      <c r="B124" s="9"/>
      <c r="C124" s="10"/>
      <c r="D124" s="11"/>
      <c r="E124" s="10"/>
      <c r="F124" s="12"/>
    </row>
    <row r="125" spans="1:6" s="16" customFormat="1" ht="28.5" customHeight="1">
      <c r="A125" s="8"/>
      <c r="B125" s="9"/>
      <c r="C125" s="10"/>
      <c r="D125" s="11"/>
      <c r="E125" s="10"/>
      <c r="F125" s="12"/>
    </row>
    <row r="126" spans="1:6" s="16" customFormat="1" ht="28.5" customHeight="1">
      <c r="A126" s="8"/>
      <c r="B126" s="9"/>
      <c r="C126" s="10"/>
      <c r="D126" s="11"/>
      <c r="E126" s="10"/>
      <c r="F126" s="12"/>
    </row>
    <row r="127" spans="1:6" s="16" customFormat="1" ht="28.5" customHeight="1">
      <c r="A127" s="8"/>
      <c r="B127" s="9"/>
      <c r="C127" s="10"/>
      <c r="D127" s="11"/>
      <c r="E127" s="10"/>
      <c r="F127" s="12"/>
    </row>
    <row r="128" spans="1:6" s="16" customFormat="1" ht="28.5" customHeight="1">
      <c r="A128" s="8"/>
      <c r="B128" s="9"/>
      <c r="C128" s="10"/>
      <c r="D128" s="11"/>
      <c r="E128" s="10"/>
      <c r="F128" s="12"/>
    </row>
    <row r="129" spans="1:6" s="16" customFormat="1" ht="28.5" customHeight="1">
      <c r="A129" s="8"/>
      <c r="B129" s="9"/>
      <c r="C129" s="10"/>
      <c r="D129" s="11"/>
      <c r="E129" s="10"/>
      <c r="F129" s="12"/>
    </row>
    <row r="130" spans="1:6" s="16" customFormat="1" ht="28.5" customHeight="1">
      <c r="A130" s="8"/>
      <c r="B130" s="9"/>
      <c r="C130" s="10"/>
      <c r="D130" s="11"/>
      <c r="E130" s="10"/>
      <c r="F130" s="12"/>
    </row>
    <row r="131" spans="1:6" s="16" customFormat="1" ht="28.5" customHeight="1">
      <c r="A131" s="8"/>
      <c r="B131" s="9"/>
      <c r="C131" s="10"/>
      <c r="D131" s="11"/>
      <c r="E131" s="10"/>
      <c r="F131" s="12"/>
    </row>
    <row r="132" spans="1:6" s="16" customFormat="1" ht="28.5" customHeight="1">
      <c r="A132" s="8"/>
      <c r="B132" s="9"/>
      <c r="C132" s="10"/>
      <c r="D132" s="11"/>
      <c r="E132" s="10"/>
      <c r="F132" s="12"/>
    </row>
    <row r="133" spans="1:6" s="16" customFormat="1" ht="28.5" customHeight="1">
      <c r="A133" s="8"/>
      <c r="B133" s="9"/>
      <c r="C133" s="10"/>
      <c r="D133" s="11"/>
      <c r="E133" s="10"/>
      <c r="F133" s="12"/>
    </row>
    <row r="134" spans="1:6" s="16" customFormat="1" ht="28.5" customHeight="1">
      <c r="A134" s="8"/>
      <c r="B134" s="9"/>
      <c r="C134" s="10"/>
      <c r="D134" s="11"/>
      <c r="E134" s="10"/>
      <c r="F134" s="12"/>
    </row>
    <row r="135" spans="1:6" s="16" customFormat="1" ht="28.5" customHeight="1">
      <c r="A135" s="8"/>
      <c r="B135" s="9"/>
      <c r="C135" s="10"/>
      <c r="D135" s="11"/>
      <c r="E135" s="10"/>
      <c r="F135" s="12"/>
    </row>
    <row r="136" spans="1:6" s="16" customFormat="1" ht="28.5" customHeight="1">
      <c r="A136" s="8"/>
      <c r="B136" s="9"/>
      <c r="C136" s="10"/>
      <c r="D136" s="11"/>
      <c r="E136" s="10"/>
      <c r="F136" s="12"/>
    </row>
    <row r="137" spans="1:6" s="16" customFormat="1" ht="28.5" customHeight="1">
      <c r="A137" s="8"/>
      <c r="B137" s="9"/>
      <c r="C137" s="10"/>
      <c r="D137" s="11"/>
      <c r="E137" s="10"/>
      <c r="F137" s="12"/>
    </row>
    <row r="138" spans="1:6" s="16" customFormat="1" ht="28.5" customHeight="1">
      <c r="A138" s="8"/>
      <c r="B138" s="9"/>
      <c r="C138" s="10"/>
      <c r="D138" s="11"/>
      <c r="E138" s="10"/>
      <c r="F138" s="12"/>
    </row>
    <row r="139" spans="1:6" s="16" customFormat="1" ht="28.5" customHeight="1">
      <c r="A139" s="8"/>
      <c r="B139" s="9"/>
      <c r="C139" s="10"/>
      <c r="D139" s="11"/>
      <c r="E139" s="10"/>
      <c r="F139" s="12"/>
    </row>
    <row r="140" spans="1:6" s="16" customFormat="1" ht="28.5" customHeight="1">
      <c r="A140" s="8"/>
      <c r="B140" s="9"/>
      <c r="C140" s="10"/>
      <c r="D140" s="11"/>
      <c r="E140" s="10"/>
      <c r="F140" s="12"/>
    </row>
    <row r="141" spans="1:6" s="16" customFormat="1" ht="28.5" customHeight="1">
      <c r="A141" s="8"/>
      <c r="B141" s="9"/>
      <c r="C141" s="10"/>
      <c r="D141" s="11"/>
      <c r="E141" s="10"/>
      <c r="F141" s="12"/>
    </row>
    <row r="142" spans="1:6" s="16" customFormat="1" ht="28.5" customHeight="1">
      <c r="A142" s="8"/>
      <c r="B142" s="9"/>
      <c r="C142" s="10"/>
      <c r="D142" s="11"/>
      <c r="E142" s="10"/>
      <c r="F142" s="12"/>
    </row>
    <row r="143" spans="1:6" s="16" customFormat="1" ht="28.5" customHeight="1">
      <c r="A143" s="8"/>
      <c r="B143" s="9"/>
      <c r="C143" s="10"/>
      <c r="D143" s="11"/>
      <c r="E143" s="10"/>
      <c r="F143" s="12"/>
    </row>
    <row r="144" spans="1:6" s="16" customFormat="1" ht="28.5" customHeight="1">
      <c r="A144" s="8"/>
      <c r="B144" s="9"/>
      <c r="C144" s="10"/>
      <c r="D144" s="11"/>
      <c r="E144" s="10"/>
      <c r="F144" s="12"/>
    </row>
    <row r="145" spans="1:6" s="16" customFormat="1" ht="28.5" customHeight="1">
      <c r="A145" s="8"/>
      <c r="B145" s="9"/>
      <c r="C145" s="10"/>
      <c r="D145" s="11"/>
      <c r="E145" s="10"/>
      <c r="F145" s="12"/>
    </row>
    <row r="146" spans="1:6" s="16" customFormat="1" ht="28.5" customHeight="1">
      <c r="A146" s="8"/>
      <c r="B146" s="9"/>
      <c r="C146" s="10"/>
      <c r="D146" s="11"/>
      <c r="E146" s="10"/>
      <c r="F146" s="12"/>
    </row>
    <row r="147" spans="1:6" s="16" customFormat="1" ht="28.5" customHeight="1">
      <c r="A147" s="8"/>
      <c r="B147" s="9"/>
      <c r="C147" s="10"/>
      <c r="D147" s="11"/>
      <c r="E147" s="10"/>
      <c r="F147" s="12"/>
    </row>
    <row r="148" spans="1:6" s="16" customFormat="1" ht="28.5" customHeight="1">
      <c r="A148" s="8"/>
      <c r="B148" s="9"/>
      <c r="C148" s="10"/>
      <c r="D148" s="11"/>
      <c r="E148" s="10"/>
      <c r="F148" s="12"/>
    </row>
    <row r="149" spans="1:6" s="16" customFormat="1" ht="28.5" customHeight="1">
      <c r="A149" s="8"/>
      <c r="B149" s="9"/>
      <c r="C149" s="10"/>
      <c r="D149" s="11"/>
      <c r="E149" s="10"/>
      <c r="F149" s="12"/>
    </row>
    <row r="150" spans="1:6" s="16" customFormat="1" ht="28.5" customHeight="1">
      <c r="A150" s="8"/>
      <c r="B150" s="9"/>
      <c r="C150" s="10"/>
      <c r="D150" s="11"/>
      <c r="E150" s="10"/>
      <c r="F150" s="12"/>
    </row>
    <row r="151" spans="1:6" s="16" customFormat="1" ht="28.5" customHeight="1">
      <c r="A151" s="8"/>
      <c r="B151" s="9"/>
      <c r="C151" s="10"/>
      <c r="D151" s="11"/>
      <c r="E151" s="10"/>
      <c r="F151" s="12"/>
    </row>
    <row r="152" spans="1:6" s="16" customFormat="1" ht="28.5" customHeight="1">
      <c r="A152" s="8"/>
      <c r="B152" s="9"/>
      <c r="C152" s="10"/>
      <c r="D152" s="11"/>
      <c r="E152" s="10"/>
      <c r="F152" s="12"/>
    </row>
    <row r="153" spans="1:6" s="16" customFormat="1" ht="28.5" customHeight="1">
      <c r="A153" s="8"/>
      <c r="B153" s="9"/>
      <c r="C153" s="10"/>
      <c r="D153" s="11"/>
      <c r="E153" s="10"/>
      <c r="F153" s="12"/>
    </row>
    <row r="154" spans="1:6" s="16" customFormat="1" ht="28.5" customHeight="1">
      <c r="A154" s="8"/>
      <c r="B154" s="9"/>
      <c r="C154" s="10"/>
      <c r="D154" s="11"/>
      <c r="E154" s="10"/>
      <c r="F154" s="12"/>
    </row>
    <row r="155" spans="1:6" s="16" customFormat="1" ht="28.5" customHeight="1">
      <c r="A155" s="8"/>
      <c r="B155" s="9"/>
      <c r="C155" s="10"/>
      <c r="D155" s="11"/>
      <c r="E155" s="10"/>
      <c r="F155" s="12"/>
    </row>
    <row r="156" spans="1:6" s="16" customFormat="1" ht="28.5" customHeight="1">
      <c r="A156" s="8"/>
      <c r="B156" s="9"/>
      <c r="C156" s="10"/>
      <c r="D156" s="11"/>
      <c r="E156" s="10"/>
      <c r="F156" s="12"/>
    </row>
    <row r="157" spans="1:6" s="16" customFormat="1" ht="28.5" customHeight="1">
      <c r="A157" s="8"/>
      <c r="B157" s="9"/>
      <c r="C157" s="10"/>
      <c r="D157" s="11"/>
      <c r="E157" s="10"/>
      <c r="F157" s="12"/>
    </row>
    <row r="158" spans="1:6" s="16" customFormat="1" ht="28.5" customHeight="1">
      <c r="A158" s="8"/>
      <c r="B158" s="9"/>
      <c r="C158" s="10"/>
      <c r="D158" s="11"/>
      <c r="E158" s="10"/>
      <c r="F158" s="12"/>
    </row>
    <row r="159" spans="1:6" s="16" customFormat="1" ht="28.5" customHeight="1">
      <c r="A159" s="8"/>
      <c r="B159" s="9"/>
      <c r="C159" s="10"/>
      <c r="D159" s="11"/>
      <c r="E159" s="10"/>
      <c r="F159" s="12"/>
    </row>
    <row r="160" spans="1:6" s="16" customFormat="1" ht="28.5" customHeight="1">
      <c r="A160" s="8"/>
      <c r="B160" s="9"/>
      <c r="C160" s="10"/>
      <c r="D160" s="11"/>
      <c r="E160" s="10"/>
      <c r="F160" s="12"/>
    </row>
    <row r="161" spans="1:6" s="16" customFormat="1" ht="28.5" customHeight="1">
      <c r="A161" s="8"/>
      <c r="B161" s="9"/>
      <c r="C161" s="10"/>
      <c r="D161" s="11"/>
      <c r="E161" s="10"/>
      <c r="F161" s="12"/>
    </row>
    <row r="162" spans="1:6" s="16" customFormat="1" ht="28.5" customHeight="1">
      <c r="A162" s="8"/>
      <c r="B162" s="9"/>
      <c r="C162" s="10"/>
      <c r="D162" s="11"/>
      <c r="E162" s="10"/>
      <c r="F162" s="12"/>
    </row>
    <row r="163" spans="1:6" s="16" customFormat="1" ht="28.5" customHeight="1">
      <c r="A163" s="8"/>
      <c r="B163" s="9"/>
      <c r="C163" s="10"/>
      <c r="D163" s="11"/>
      <c r="E163" s="10"/>
      <c r="F163" s="12"/>
    </row>
    <row r="164" spans="1:6" s="16" customFormat="1" ht="28.5" customHeight="1">
      <c r="A164" s="8"/>
      <c r="B164" s="9"/>
      <c r="C164" s="10"/>
      <c r="D164" s="11"/>
      <c r="E164" s="10"/>
      <c r="F164" s="12"/>
    </row>
    <row r="165" spans="1:6" s="16" customFormat="1" ht="28.5" customHeight="1">
      <c r="A165" s="8"/>
      <c r="B165" s="9"/>
      <c r="C165" s="10"/>
      <c r="D165" s="11"/>
      <c r="E165" s="10"/>
      <c r="F165" s="12"/>
    </row>
    <row r="166" spans="1:6" s="16" customFormat="1" ht="28.5" customHeight="1">
      <c r="A166" s="8"/>
      <c r="B166" s="9"/>
      <c r="C166" s="10"/>
      <c r="D166" s="11"/>
      <c r="E166" s="10"/>
      <c r="F166" s="12"/>
    </row>
    <row r="167" spans="1:6" s="16" customFormat="1" ht="28.5" customHeight="1">
      <c r="A167" s="8"/>
      <c r="B167" s="9"/>
      <c r="C167" s="10"/>
      <c r="D167" s="11"/>
      <c r="E167" s="10"/>
      <c r="F167" s="12"/>
    </row>
    <row r="168" spans="1:6" s="16" customFormat="1" ht="28.5" customHeight="1">
      <c r="A168" s="8"/>
      <c r="B168" s="9"/>
      <c r="C168" s="10"/>
      <c r="D168" s="11"/>
      <c r="E168" s="10"/>
      <c r="F168" s="12"/>
    </row>
    <row r="169" spans="1:6" s="16" customFormat="1" ht="28.5" customHeight="1">
      <c r="A169" s="8"/>
      <c r="B169" s="9"/>
      <c r="C169" s="10"/>
      <c r="D169" s="11"/>
      <c r="E169" s="10"/>
      <c r="F169" s="12"/>
    </row>
    <row r="170" spans="1:6" s="16" customFormat="1" ht="28.5" customHeight="1">
      <c r="A170" s="8"/>
      <c r="B170" s="9"/>
      <c r="C170" s="10"/>
      <c r="D170" s="11"/>
      <c r="E170" s="10"/>
      <c r="F170" s="12"/>
    </row>
    <row r="171" spans="1:6" s="16" customFormat="1" ht="28.5" customHeight="1">
      <c r="A171" s="8"/>
      <c r="B171" s="9"/>
      <c r="C171" s="10"/>
      <c r="D171" s="11"/>
      <c r="E171" s="10"/>
      <c r="F171" s="12"/>
    </row>
    <row r="172" spans="1:6" s="16" customFormat="1" ht="28.5" customHeight="1">
      <c r="A172" s="8"/>
      <c r="B172" s="9"/>
      <c r="C172" s="10"/>
      <c r="D172" s="11"/>
      <c r="E172" s="10"/>
      <c r="F172" s="12"/>
    </row>
    <row r="173" spans="1:6" s="16" customFormat="1" ht="28.5" customHeight="1">
      <c r="A173" s="8"/>
      <c r="B173" s="9"/>
      <c r="C173" s="10"/>
      <c r="D173" s="11"/>
      <c r="E173" s="10"/>
      <c r="F173" s="12"/>
    </row>
    <row r="174" spans="1:6" s="16" customFormat="1" ht="28.5" customHeight="1">
      <c r="A174" s="8"/>
      <c r="B174" s="9"/>
      <c r="C174" s="10"/>
      <c r="D174" s="11"/>
      <c r="E174" s="10"/>
      <c r="F174" s="12"/>
    </row>
    <row r="175" spans="1:6" s="16" customFormat="1" ht="28.5" customHeight="1">
      <c r="A175" s="8"/>
      <c r="B175" s="9"/>
      <c r="C175" s="10"/>
      <c r="D175" s="11"/>
      <c r="E175" s="10"/>
      <c r="F175" s="12"/>
    </row>
    <row r="176" spans="1:6" s="16" customFormat="1" ht="28.5" customHeight="1">
      <c r="A176" s="8"/>
      <c r="B176" s="9"/>
      <c r="C176" s="10"/>
      <c r="D176" s="11"/>
      <c r="E176" s="10"/>
      <c r="F176" s="12"/>
    </row>
    <row r="177" spans="1:6" s="16" customFormat="1" ht="28.5" customHeight="1">
      <c r="A177" s="8"/>
      <c r="B177" s="9"/>
      <c r="C177" s="10"/>
      <c r="D177" s="11"/>
      <c r="E177" s="10"/>
      <c r="F177" s="12"/>
    </row>
    <row r="178" spans="1:6" s="16" customFormat="1" ht="28.5" customHeight="1">
      <c r="A178" s="8"/>
      <c r="B178" s="9"/>
      <c r="C178" s="10"/>
      <c r="D178" s="11"/>
      <c r="E178" s="10"/>
      <c r="F178" s="12"/>
    </row>
    <row r="179" spans="1:6" s="16" customFormat="1" ht="28.5" customHeight="1">
      <c r="A179" s="8"/>
      <c r="B179" s="9"/>
      <c r="C179" s="10"/>
      <c r="D179" s="11"/>
      <c r="E179" s="10"/>
      <c r="F179" s="12"/>
    </row>
    <row r="180" spans="1:6" s="16" customFormat="1" ht="28.5" customHeight="1">
      <c r="A180" s="8"/>
      <c r="B180" s="9"/>
      <c r="C180" s="10"/>
      <c r="D180" s="11"/>
      <c r="E180" s="10"/>
      <c r="F180" s="12"/>
    </row>
    <row r="181" spans="1:6" s="16" customFormat="1" ht="28.5" customHeight="1">
      <c r="A181" s="8"/>
      <c r="B181" s="9"/>
      <c r="C181" s="10"/>
      <c r="D181" s="11"/>
      <c r="E181" s="10"/>
      <c r="F181" s="12"/>
    </row>
    <row r="182" spans="1:6" s="16" customFormat="1" ht="28.5" customHeight="1">
      <c r="A182" s="8"/>
      <c r="B182" s="9"/>
      <c r="C182" s="10"/>
      <c r="D182" s="11"/>
      <c r="E182" s="10"/>
      <c r="F182" s="12"/>
    </row>
    <row r="183" spans="1:6" s="16" customFormat="1" ht="28.5" customHeight="1">
      <c r="A183" s="8"/>
      <c r="B183" s="9"/>
      <c r="C183" s="10"/>
      <c r="D183" s="11"/>
      <c r="E183" s="10"/>
      <c r="F183" s="12"/>
    </row>
    <row r="184" spans="1:6" s="16" customFormat="1" ht="28.5" customHeight="1">
      <c r="A184" s="8"/>
      <c r="B184" s="9"/>
      <c r="C184" s="10"/>
      <c r="D184" s="11"/>
      <c r="E184" s="10"/>
      <c r="F184" s="12"/>
    </row>
    <row r="185" spans="1:6" s="16" customFormat="1" ht="28.5" customHeight="1">
      <c r="A185" s="8"/>
      <c r="B185" s="9"/>
      <c r="C185" s="10"/>
      <c r="D185" s="11"/>
      <c r="E185" s="10"/>
      <c r="F185" s="12"/>
    </row>
    <row r="186" spans="1:6" s="16" customFormat="1" ht="28.5" customHeight="1">
      <c r="A186" s="8"/>
      <c r="B186" s="9"/>
      <c r="C186" s="10"/>
      <c r="D186" s="11"/>
      <c r="E186" s="10"/>
      <c r="F186" s="12"/>
    </row>
    <row r="187" spans="1:6" s="16" customFormat="1" ht="28.5" customHeight="1">
      <c r="A187" s="8"/>
      <c r="B187" s="9"/>
      <c r="C187" s="10"/>
      <c r="D187" s="11"/>
      <c r="E187" s="10"/>
      <c r="F187" s="12"/>
    </row>
    <row r="188" spans="1:6" s="16" customFormat="1" ht="28.5" customHeight="1">
      <c r="A188" s="8"/>
      <c r="B188" s="9"/>
      <c r="C188" s="10"/>
      <c r="D188" s="11"/>
      <c r="E188" s="10"/>
      <c r="F188" s="12"/>
    </row>
    <row r="189" spans="1:6" s="16" customFormat="1" ht="28.5" customHeight="1">
      <c r="A189" s="8"/>
      <c r="B189" s="9"/>
      <c r="C189" s="10"/>
      <c r="D189" s="11"/>
      <c r="E189" s="10"/>
      <c r="F189" s="12"/>
    </row>
    <row r="190" spans="1:6" s="16" customFormat="1" ht="28.5" customHeight="1">
      <c r="A190" s="8"/>
      <c r="B190" s="9"/>
      <c r="C190" s="10"/>
      <c r="D190" s="11"/>
      <c r="E190" s="10"/>
      <c r="F190" s="12"/>
    </row>
    <row r="191" spans="1:6" s="16" customFormat="1" ht="28.5" customHeight="1">
      <c r="A191" s="8"/>
      <c r="B191" s="9"/>
      <c r="C191" s="10"/>
      <c r="D191" s="11"/>
      <c r="E191" s="10"/>
      <c r="F191" s="12"/>
    </row>
    <row r="192" spans="1:6" s="16" customFormat="1" ht="28.5" customHeight="1">
      <c r="A192" s="8"/>
      <c r="B192" s="9"/>
      <c r="C192" s="10"/>
      <c r="D192" s="11"/>
      <c r="E192" s="10"/>
      <c r="F192" s="12"/>
    </row>
    <row r="193" spans="1:6" s="16" customFormat="1" ht="28.5" customHeight="1">
      <c r="A193" s="8"/>
      <c r="B193" s="9"/>
      <c r="C193" s="10"/>
      <c r="D193" s="11"/>
      <c r="E193" s="10"/>
      <c r="F193" s="12"/>
    </row>
    <row r="194" spans="1:6" s="16" customFormat="1" ht="28.5" customHeight="1">
      <c r="A194" s="8"/>
      <c r="B194" s="9"/>
      <c r="C194" s="10"/>
      <c r="D194" s="11"/>
      <c r="E194" s="10"/>
      <c r="F194" s="12"/>
    </row>
    <row r="195" spans="1:6" s="16" customFormat="1" ht="28.5" customHeight="1">
      <c r="A195" s="8"/>
      <c r="B195" s="9"/>
      <c r="C195" s="10"/>
      <c r="D195" s="11"/>
      <c r="E195" s="10"/>
      <c r="F195" s="12"/>
    </row>
    <row r="196" spans="1:6" s="16" customFormat="1" ht="28.5" customHeight="1">
      <c r="A196" s="8"/>
      <c r="B196" s="9"/>
      <c r="C196" s="10"/>
      <c r="D196" s="11"/>
      <c r="E196" s="10"/>
      <c r="F196" s="12"/>
    </row>
    <row r="197" spans="1:6" s="16" customFormat="1" ht="28.5" customHeight="1">
      <c r="A197" s="8"/>
      <c r="B197" s="9"/>
      <c r="C197" s="10"/>
      <c r="D197" s="11"/>
      <c r="E197" s="10"/>
      <c r="F197" s="12"/>
    </row>
    <row r="198" spans="1:6" s="16" customFormat="1" ht="28.5" customHeight="1">
      <c r="A198" s="8"/>
      <c r="B198" s="9"/>
      <c r="C198" s="10"/>
      <c r="D198" s="11"/>
      <c r="E198" s="10"/>
      <c r="F198" s="12"/>
    </row>
    <row r="199" spans="1:6" s="16" customFormat="1" ht="28.5" customHeight="1">
      <c r="A199" s="8"/>
      <c r="B199" s="9"/>
      <c r="C199" s="10"/>
      <c r="D199" s="11"/>
      <c r="E199" s="10"/>
      <c r="F199" s="12"/>
    </row>
    <row r="200" spans="1:6" s="16" customFormat="1" ht="28.5" customHeight="1">
      <c r="A200" s="8"/>
      <c r="B200" s="9"/>
      <c r="C200" s="10"/>
      <c r="D200" s="11"/>
      <c r="E200" s="10"/>
      <c r="F200" s="12"/>
    </row>
    <row r="201" spans="1:6" s="16" customFormat="1" ht="28.5" customHeight="1">
      <c r="A201" s="8"/>
      <c r="B201" s="9"/>
      <c r="C201" s="10"/>
      <c r="D201" s="11"/>
      <c r="E201" s="10"/>
      <c r="F201" s="12"/>
    </row>
    <row r="202" spans="1:6" s="16" customFormat="1" ht="28.5" customHeight="1">
      <c r="A202" s="8"/>
      <c r="B202" s="9"/>
      <c r="C202" s="10"/>
      <c r="D202" s="11"/>
      <c r="E202" s="10"/>
      <c r="F202" s="12"/>
    </row>
    <row r="203" spans="1:6" s="16" customFormat="1" ht="28.5" customHeight="1">
      <c r="A203" s="8"/>
      <c r="B203" s="9"/>
      <c r="C203" s="10"/>
      <c r="D203" s="11"/>
      <c r="E203" s="10"/>
      <c r="F203" s="12"/>
    </row>
    <row r="204" spans="1:6" s="16" customFormat="1" ht="28.5" customHeight="1">
      <c r="A204" s="8"/>
      <c r="B204" s="9"/>
      <c r="C204" s="10"/>
      <c r="D204" s="11"/>
      <c r="E204" s="10"/>
      <c r="F204" s="12"/>
    </row>
    <row r="205" spans="1:6" s="16" customFormat="1" ht="28.5" customHeight="1">
      <c r="A205" s="8"/>
      <c r="B205" s="9"/>
      <c r="C205" s="10"/>
      <c r="D205" s="11"/>
      <c r="E205" s="10"/>
      <c r="F205" s="12"/>
    </row>
    <row r="206" spans="1:6" s="16" customFormat="1" ht="28.5" customHeight="1">
      <c r="A206" s="8"/>
      <c r="B206" s="9"/>
      <c r="C206" s="10"/>
      <c r="D206" s="11"/>
      <c r="E206" s="10"/>
      <c r="F206" s="12"/>
    </row>
    <row r="207" spans="1:6" s="16" customFormat="1" ht="28.5" customHeight="1">
      <c r="A207" s="8"/>
      <c r="B207" s="9"/>
      <c r="C207" s="10"/>
      <c r="D207" s="11"/>
      <c r="E207" s="10"/>
      <c r="F207" s="12"/>
    </row>
    <row r="208" spans="1:6" s="16" customFormat="1" ht="28.5" customHeight="1">
      <c r="A208" s="8"/>
      <c r="B208" s="9"/>
      <c r="C208" s="10"/>
      <c r="D208" s="11"/>
      <c r="E208" s="10"/>
      <c r="F208" s="12"/>
    </row>
    <row r="209" spans="1:6" s="16" customFormat="1" ht="28.5" customHeight="1">
      <c r="A209" s="8"/>
      <c r="B209" s="9"/>
      <c r="C209" s="10"/>
      <c r="D209" s="11"/>
      <c r="E209" s="10"/>
      <c r="F209" s="12"/>
    </row>
    <row r="210" spans="1:6" s="16" customFormat="1" ht="28.5" customHeight="1">
      <c r="A210" s="8"/>
      <c r="B210" s="9"/>
      <c r="C210" s="10"/>
      <c r="D210" s="11"/>
      <c r="E210" s="10"/>
      <c r="F210" s="12"/>
    </row>
    <row r="211" spans="1:6" s="16" customFormat="1" ht="28.5" customHeight="1">
      <c r="A211" s="8"/>
      <c r="B211" s="9"/>
      <c r="C211" s="10"/>
      <c r="D211" s="11"/>
      <c r="E211" s="10"/>
      <c r="F211" s="12"/>
    </row>
    <row r="212" spans="1:6" s="16" customFormat="1" ht="28.5" customHeight="1">
      <c r="A212" s="8"/>
      <c r="B212" s="9"/>
      <c r="C212" s="10"/>
      <c r="D212" s="11"/>
      <c r="E212" s="10"/>
      <c r="F212" s="12"/>
    </row>
    <row r="213" spans="1:6" s="16" customFormat="1" ht="28.5" customHeight="1">
      <c r="A213" s="8"/>
      <c r="B213" s="9"/>
      <c r="C213" s="10"/>
      <c r="D213" s="11"/>
      <c r="E213" s="10"/>
      <c r="F213" s="12"/>
    </row>
    <row r="214" spans="1:6" s="16" customFormat="1" ht="28.5" customHeight="1">
      <c r="A214" s="8"/>
      <c r="B214" s="9"/>
      <c r="C214" s="10"/>
      <c r="D214" s="11"/>
      <c r="E214" s="10"/>
      <c r="F214" s="12"/>
    </row>
    <row r="215" spans="1:6" s="16" customFormat="1" ht="28.5" customHeight="1">
      <c r="A215" s="8"/>
      <c r="B215" s="9"/>
      <c r="C215" s="10"/>
      <c r="D215" s="11"/>
      <c r="E215" s="10"/>
      <c r="F215" s="12"/>
    </row>
    <row r="216" spans="1:7" s="16" customFormat="1" ht="28.5" customHeight="1">
      <c r="A216" s="8"/>
      <c r="B216" s="9"/>
      <c r="C216" s="10"/>
      <c r="D216" s="11"/>
      <c r="E216" s="10"/>
      <c r="F216" s="12"/>
      <c r="G216" s="22"/>
    </row>
    <row r="217" spans="1:7" s="16" customFormat="1" ht="28.5" customHeight="1">
      <c r="A217" s="8"/>
      <c r="B217" s="9"/>
      <c r="C217" s="10"/>
      <c r="D217" s="11"/>
      <c r="E217" s="10"/>
      <c r="F217" s="12"/>
      <c r="G217" s="22"/>
    </row>
    <row r="218" spans="1:7" s="16" customFormat="1" ht="28.5" customHeight="1">
      <c r="A218" s="8"/>
      <c r="B218" s="9"/>
      <c r="C218" s="10"/>
      <c r="D218" s="11"/>
      <c r="E218" s="10"/>
      <c r="F218" s="12"/>
      <c r="G218" s="22"/>
    </row>
    <row r="219" spans="1:7" s="16" customFormat="1" ht="28.5" customHeight="1">
      <c r="A219" s="8"/>
      <c r="B219" s="9"/>
      <c r="C219" s="10"/>
      <c r="D219" s="11"/>
      <c r="E219" s="10"/>
      <c r="F219" s="12"/>
      <c r="G219" s="22"/>
    </row>
    <row r="220" spans="1:7" s="16" customFormat="1" ht="28.5" customHeight="1">
      <c r="A220" s="8"/>
      <c r="B220" s="9"/>
      <c r="C220" s="10"/>
      <c r="D220" s="11"/>
      <c r="E220" s="10"/>
      <c r="F220" s="12"/>
      <c r="G220" s="22"/>
    </row>
    <row r="221" spans="1:7" s="16" customFormat="1" ht="28.5" customHeight="1">
      <c r="A221" s="8"/>
      <c r="B221" s="9"/>
      <c r="C221" s="10"/>
      <c r="D221" s="11"/>
      <c r="E221" s="10"/>
      <c r="F221" s="12"/>
      <c r="G221" s="22"/>
    </row>
    <row r="222" spans="1:7" s="16" customFormat="1" ht="28.5" customHeight="1">
      <c r="A222" s="8"/>
      <c r="B222" s="9"/>
      <c r="C222" s="10"/>
      <c r="D222" s="11"/>
      <c r="E222" s="10"/>
      <c r="F222" s="12"/>
      <c r="G222" s="22"/>
    </row>
    <row r="223" spans="1:7" s="16" customFormat="1" ht="28.5" customHeight="1">
      <c r="A223" s="8"/>
      <c r="B223" s="9"/>
      <c r="C223" s="10"/>
      <c r="D223" s="11"/>
      <c r="E223" s="10"/>
      <c r="F223" s="12"/>
      <c r="G223" s="22"/>
    </row>
    <row r="224" spans="1:7" s="16" customFormat="1" ht="28.5" customHeight="1">
      <c r="A224" s="8"/>
      <c r="B224" s="9"/>
      <c r="C224" s="10"/>
      <c r="D224" s="11"/>
      <c r="E224" s="10"/>
      <c r="F224" s="12"/>
      <c r="G224" s="22"/>
    </row>
    <row r="225" spans="1:6" s="20" customFormat="1" ht="28.5" customHeight="1">
      <c r="A225" s="8"/>
      <c r="B225" s="9"/>
      <c r="C225" s="10"/>
      <c r="D225" s="11"/>
      <c r="E225" s="10"/>
      <c r="F225" s="12"/>
    </row>
    <row r="226" spans="1:6" s="20" customFormat="1" ht="28.5" customHeight="1">
      <c r="A226" s="8"/>
      <c r="B226" s="9"/>
      <c r="C226" s="10"/>
      <c r="D226" s="11"/>
      <c r="E226" s="10"/>
      <c r="F226" s="12"/>
    </row>
    <row r="227" spans="1:6" s="20" customFormat="1" ht="28.5" customHeight="1">
      <c r="A227" s="8"/>
      <c r="B227" s="9"/>
      <c r="C227" s="10"/>
      <c r="D227" s="11"/>
      <c r="E227" s="10"/>
      <c r="F227" s="12"/>
    </row>
    <row r="228" spans="1:6" s="20" customFormat="1" ht="28.5" customHeight="1">
      <c r="A228" s="8"/>
      <c r="B228" s="9"/>
      <c r="C228" s="10"/>
      <c r="D228" s="11"/>
      <c r="E228" s="10"/>
      <c r="F228" s="12"/>
    </row>
    <row r="229" spans="1:6" s="20" customFormat="1" ht="28.5" customHeight="1">
      <c r="A229" s="8"/>
      <c r="B229" s="9"/>
      <c r="C229" s="10"/>
      <c r="D229" s="11"/>
      <c r="E229" s="10"/>
      <c r="F229" s="12"/>
    </row>
    <row r="230" spans="1:6" s="20" customFormat="1" ht="28.5" customHeight="1">
      <c r="A230" s="8"/>
      <c r="B230" s="9"/>
      <c r="C230" s="10"/>
      <c r="D230" s="11"/>
      <c r="E230" s="10"/>
      <c r="F230" s="12"/>
    </row>
    <row r="231" spans="1:6" s="20" customFormat="1" ht="28.5" customHeight="1">
      <c r="A231" s="8"/>
      <c r="B231" s="9"/>
      <c r="C231" s="10"/>
      <c r="D231" s="11"/>
      <c r="E231" s="10"/>
      <c r="F231" s="12"/>
    </row>
    <row r="232" spans="1:6" s="20" customFormat="1" ht="28.5" customHeight="1">
      <c r="A232" s="8"/>
      <c r="B232" s="9"/>
      <c r="C232" s="10"/>
      <c r="D232" s="11"/>
      <c r="E232" s="10"/>
      <c r="F232" s="12"/>
    </row>
    <row r="233" spans="1:6" s="20" customFormat="1" ht="28.5" customHeight="1">
      <c r="A233" s="8"/>
      <c r="B233" s="9"/>
      <c r="C233" s="10"/>
      <c r="D233" s="11"/>
      <c r="E233" s="10"/>
      <c r="F233" s="12"/>
    </row>
    <row r="234" spans="1:6" s="20" customFormat="1" ht="28.5" customHeight="1">
      <c r="A234" s="8"/>
      <c r="B234" s="9"/>
      <c r="C234" s="10"/>
      <c r="D234" s="11"/>
      <c r="E234" s="10"/>
      <c r="F234" s="12"/>
    </row>
    <row r="235" spans="1:6" s="20" customFormat="1" ht="28.5" customHeight="1">
      <c r="A235" s="8"/>
      <c r="B235" s="9"/>
      <c r="C235" s="10"/>
      <c r="D235" s="11"/>
      <c r="E235" s="10"/>
      <c r="F235" s="12"/>
    </row>
    <row r="236" spans="1:6" s="20" customFormat="1" ht="28.5" customHeight="1">
      <c r="A236" s="8"/>
      <c r="B236" s="9"/>
      <c r="C236" s="10"/>
      <c r="D236" s="11"/>
      <c r="E236" s="10"/>
      <c r="F236" s="12"/>
    </row>
    <row r="237" spans="1:6" s="20" customFormat="1" ht="28.5" customHeight="1">
      <c r="A237" s="8"/>
      <c r="B237" s="9"/>
      <c r="C237" s="10"/>
      <c r="D237" s="11"/>
      <c r="E237" s="10"/>
      <c r="F237" s="12"/>
    </row>
    <row r="238" spans="1:6" s="20" customFormat="1" ht="28.5" customHeight="1">
      <c r="A238" s="8"/>
      <c r="B238" s="9"/>
      <c r="C238" s="10"/>
      <c r="D238" s="11"/>
      <c r="E238" s="10"/>
      <c r="F238" s="12"/>
    </row>
    <row r="239" spans="1:6" s="20" customFormat="1" ht="28.5" customHeight="1">
      <c r="A239" s="8"/>
      <c r="B239" s="9"/>
      <c r="C239" s="10"/>
      <c r="D239" s="11"/>
      <c r="E239" s="10"/>
      <c r="F239" s="12"/>
    </row>
    <row r="240" spans="1:6" s="20" customFormat="1" ht="28.5" customHeight="1">
      <c r="A240" s="8"/>
      <c r="B240" s="9"/>
      <c r="C240" s="10"/>
      <c r="D240" s="11"/>
      <c r="E240" s="10"/>
      <c r="F240" s="12"/>
    </row>
    <row r="241" spans="1:6" s="20" customFormat="1" ht="28.5" customHeight="1">
      <c r="A241" s="8"/>
      <c r="B241" s="9"/>
      <c r="C241" s="10"/>
      <c r="D241" s="11"/>
      <c r="E241" s="10"/>
      <c r="F241" s="12"/>
    </row>
    <row r="242" spans="1:6" s="20" customFormat="1" ht="28.5" customHeight="1">
      <c r="A242" s="8"/>
      <c r="B242" s="9"/>
      <c r="C242" s="10"/>
      <c r="D242" s="11"/>
      <c r="E242" s="10"/>
      <c r="F242" s="12"/>
    </row>
    <row r="243" spans="1:6" s="20" customFormat="1" ht="28.5" customHeight="1">
      <c r="A243" s="8"/>
      <c r="B243" s="9"/>
      <c r="C243" s="10"/>
      <c r="D243" s="11"/>
      <c r="E243" s="10"/>
      <c r="F243" s="12"/>
    </row>
    <row r="244" spans="1:6" s="20" customFormat="1" ht="28.5" customHeight="1">
      <c r="A244" s="8"/>
      <c r="B244" s="9"/>
      <c r="C244" s="10"/>
      <c r="D244" s="11"/>
      <c r="E244" s="10"/>
      <c r="F244" s="12"/>
    </row>
    <row r="245" spans="1:6" s="20" customFormat="1" ht="28.5" customHeight="1">
      <c r="A245" s="8"/>
      <c r="B245" s="9"/>
      <c r="C245" s="10"/>
      <c r="D245" s="11"/>
      <c r="E245" s="10"/>
      <c r="F245" s="12"/>
    </row>
    <row r="246" spans="1:6" s="20" customFormat="1" ht="28.5" customHeight="1">
      <c r="A246" s="8"/>
      <c r="B246" s="9"/>
      <c r="C246" s="10"/>
      <c r="D246" s="11"/>
      <c r="E246" s="10"/>
      <c r="F246" s="12"/>
    </row>
    <row r="247" spans="1:6" s="20" customFormat="1" ht="28.5" customHeight="1">
      <c r="A247" s="8"/>
      <c r="B247" s="9"/>
      <c r="C247" s="10"/>
      <c r="D247" s="11"/>
      <c r="E247" s="10"/>
      <c r="F247" s="12"/>
    </row>
    <row r="248" spans="1:6" s="20" customFormat="1" ht="28.5" customHeight="1">
      <c r="A248" s="8"/>
      <c r="B248" s="9"/>
      <c r="C248" s="10"/>
      <c r="D248" s="11"/>
      <c r="E248" s="10"/>
      <c r="F248" s="12"/>
    </row>
    <row r="249" spans="1:6" s="20" customFormat="1" ht="28.5" customHeight="1">
      <c r="A249" s="8"/>
      <c r="B249" s="9"/>
      <c r="C249" s="10"/>
      <c r="D249" s="11"/>
      <c r="E249" s="10"/>
      <c r="F249" s="12"/>
    </row>
    <row r="250" spans="1:6" s="20" customFormat="1" ht="28.5" customHeight="1">
      <c r="A250" s="8"/>
      <c r="B250" s="9"/>
      <c r="C250" s="10"/>
      <c r="D250" s="11"/>
      <c r="E250" s="10"/>
      <c r="F250" s="12"/>
    </row>
    <row r="251" spans="1:6" s="20" customFormat="1" ht="28.5" customHeight="1">
      <c r="A251" s="8"/>
      <c r="B251" s="9"/>
      <c r="C251" s="10"/>
      <c r="D251" s="11"/>
      <c r="E251" s="10"/>
      <c r="F251" s="12"/>
    </row>
    <row r="252" spans="1:6" s="20" customFormat="1" ht="28.5" customHeight="1">
      <c r="A252" s="8"/>
      <c r="B252" s="9"/>
      <c r="C252" s="10"/>
      <c r="D252" s="11"/>
      <c r="E252" s="10"/>
      <c r="F252" s="12"/>
    </row>
    <row r="253" spans="1:6" s="20" customFormat="1" ht="28.5" customHeight="1">
      <c r="A253" s="8"/>
      <c r="B253" s="9"/>
      <c r="C253" s="10"/>
      <c r="D253" s="11"/>
      <c r="E253" s="10"/>
      <c r="F253" s="12"/>
    </row>
    <row r="254" spans="1:6" s="20" customFormat="1" ht="28.5" customHeight="1">
      <c r="A254" s="8"/>
      <c r="B254" s="9"/>
      <c r="C254" s="10"/>
      <c r="D254" s="11"/>
      <c r="E254" s="10"/>
      <c r="F254" s="12"/>
    </row>
    <row r="255" spans="1:12" s="20" customFormat="1" ht="28.5" customHeight="1">
      <c r="A255" s="8"/>
      <c r="B255" s="9"/>
      <c r="C255" s="10"/>
      <c r="D255" s="11"/>
      <c r="E255" s="10"/>
      <c r="F255" s="12"/>
      <c r="H255" s="39"/>
      <c r="I255" s="40"/>
      <c r="J255" s="41"/>
      <c r="K255" s="40"/>
      <c r="L255" s="42"/>
    </row>
    <row r="256" spans="1:6" s="20" customFormat="1" ht="28.5" customHeight="1">
      <c r="A256" s="8"/>
      <c r="B256" s="9"/>
      <c r="C256" s="10"/>
      <c r="D256" s="11"/>
      <c r="E256" s="10"/>
      <c r="F256" s="12"/>
    </row>
    <row r="257" spans="1:6" s="20" customFormat="1" ht="28.5" customHeight="1">
      <c r="A257" s="8"/>
      <c r="B257" s="9"/>
      <c r="C257" s="10"/>
      <c r="D257" s="11"/>
      <c r="E257" s="10"/>
      <c r="F257" s="12"/>
    </row>
    <row r="258" spans="1:6" s="20" customFormat="1" ht="28.5" customHeight="1">
      <c r="A258" s="8"/>
      <c r="B258" s="9"/>
      <c r="C258" s="10"/>
      <c r="D258" s="11"/>
      <c r="E258" s="10"/>
      <c r="F258" s="12"/>
    </row>
    <row r="259" spans="1:6" s="20" customFormat="1" ht="28.5" customHeight="1">
      <c r="A259" s="8"/>
      <c r="B259" s="9"/>
      <c r="C259" s="10"/>
      <c r="D259" s="11"/>
      <c r="E259" s="10"/>
      <c r="F259" s="12"/>
    </row>
    <row r="260" spans="1:6" s="20" customFormat="1" ht="28.5" customHeight="1">
      <c r="A260" s="8"/>
      <c r="B260" s="9"/>
      <c r="C260" s="10"/>
      <c r="D260" s="11"/>
      <c r="E260" s="10"/>
      <c r="F260" s="12"/>
    </row>
    <row r="261" spans="1:6" s="20" customFormat="1" ht="28.5" customHeight="1">
      <c r="A261" s="8"/>
      <c r="B261" s="9"/>
      <c r="C261" s="10"/>
      <c r="D261" s="11"/>
      <c r="E261" s="10"/>
      <c r="F261" s="12"/>
    </row>
    <row r="262" spans="1:6" s="20" customFormat="1" ht="28.5" customHeight="1">
      <c r="A262" s="8"/>
      <c r="B262" s="9"/>
      <c r="C262" s="10"/>
      <c r="D262" s="11"/>
      <c r="E262" s="10"/>
      <c r="F262" s="12"/>
    </row>
    <row r="263" spans="1:6" s="20" customFormat="1" ht="28.5" customHeight="1">
      <c r="A263" s="8"/>
      <c r="B263" s="9"/>
      <c r="C263" s="10"/>
      <c r="D263" s="11"/>
      <c r="E263" s="10"/>
      <c r="F263" s="12"/>
    </row>
    <row r="264" spans="1:6" s="20" customFormat="1" ht="28.5" customHeight="1">
      <c r="A264" s="8"/>
      <c r="B264" s="9"/>
      <c r="C264" s="10"/>
      <c r="D264" s="11"/>
      <c r="E264" s="10"/>
      <c r="F264" s="12"/>
    </row>
    <row r="265" spans="1:6" s="20" customFormat="1" ht="28.5" customHeight="1">
      <c r="A265" s="8"/>
      <c r="B265" s="9"/>
      <c r="C265" s="10"/>
      <c r="D265" s="11"/>
      <c r="E265" s="10"/>
      <c r="F265" s="12"/>
    </row>
    <row r="266" spans="1:6" s="20" customFormat="1" ht="28.5" customHeight="1">
      <c r="A266" s="8"/>
      <c r="B266" s="9"/>
      <c r="C266" s="10"/>
      <c r="D266" s="11"/>
      <c r="E266" s="10"/>
      <c r="F266" s="12"/>
    </row>
    <row r="267" spans="1:6" s="20" customFormat="1" ht="28.5" customHeight="1">
      <c r="A267" s="8"/>
      <c r="B267" s="9"/>
      <c r="C267" s="10"/>
      <c r="D267" s="11"/>
      <c r="E267" s="10"/>
      <c r="F267" s="12"/>
    </row>
    <row r="268" spans="1:6" s="20" customFormat="1" ht="28.5" customHeight="1">
      <c r="A268" s="8"/>
      <c r="B268" s="9"/>
      <c r="C268" s="10"/>
      <c r="D268" s="11"/>
      <c r="E268" s="10"/>
      <c r="F268" s="12"/>
    </row>
    <row r="269" spans="1:6" s="20" customFormat="1" ht="28.5" customHeight="1">
      <c r="A269" s="8"/>
      <c r="B269" s="9"/>
      <c r="C269" s="10"/>
      <c r="D269" s="11"/>
      <c r="E269" s="10"/>
      <c r="F269" s="12"/>
    </row>
    <row r="270" spans="1:6" s="20" customFormat="1" ht="28.5" customHeight="1">
      <c r="A270" s="8"/>
      <c r="B270" s="9"/>
      <c r="C270" s="10"/>
      <c r="D270" s="11"/>
      <c r="E270" s="10"/>
      <c r="F270" s="12"/>
    </row>
    <row r="271" spans="1:6" s="20" customFormat="1" ht="28.5" customHeight="1">
      <c r="A271" s="8"/>
      <c r="B271" s="9"/>
      <c r="C271" s="10"/>
      <c r="D271" s="11"/>
      <c r="E271" s="10"/>
      <c r="F271" s="12"/>
    </row>
    <row r="272" spans="1:6" s="20" customFormat="1" ht="28.5" customHeight="1">
      <c r="A272" s="8"/>
      <c r="B272" s="9"/>
      <c r="C272" s="10"/>
      <c r="D272" s="11"/>
      <c r="E272" s="10"/>
      <c r="F272" s="12"/>
    </row>
    <row r="273" spans="1:6" s="20" customFormat="1" ht="28.5" customHeight="1">
      <c r="A273" s="8"/>
      <c r="B273" s="9"/>
      <c r="C273" s="10"/>
      <c r="D273" s="11"/>
      <c r="E273" s="10"/>
      <c r="F273" s="12"/>
    </row>
    <row r="274" spans="1:6" s="20" customFormat="1" ht="28.5" customHeight="1">
      <c r="A274" s="8"/>
      <c r="B274" s="9"/>
      <c r="C274" s="10"/>
      <c r="D274" s="11"/>
      <c r="E274" s="10"/>
      <c r="F274" s="12"/>
    </row>
    <row r="275" spans="1:6" s="20" customFormat="1" ht="28.5" customHeight="1">
      <c r="A275" s="8"/>
      <c r="B275" s="9"/>
      <c r="C275" s="10"/>
      <c r="D275" s="11"/>
      <c r="E275" s="10"/>
      <c r="F275" s="12"/>
    </row>
    <row r="276" spans="1:6" s="20" customFormat="1" ht="28.5" customHeight="1">
      <c r="A276" s="8"/>
      <c r="B276" s="9"/>
      <c r="C276" s="10"/>
      <c r="D276" s="11"/>
      <c r="E276" s="10"/>
      <c r="F276" s="12"/>
    </row>
    <row r="277" spans="1:6" s="20" customFormat="1" ht="28.5" customHeight="1">
      <c r="A277" s="8"/>
      <c r="B277" s="9"/>
      <c r="C277" s="10"/>
      <c r="D277" s="11"/>
      <c r="E277" s="10"/>
      <c r="F277" s="12"/>
    </row>
    <row r="278" spans="1:6" s="20" customFormat="1" ht="28.5" customHeight="1">
      <c r="A278" s="8"/>
      <c r="B278" s="9"/>
      <c r="C278" s="10"/>
      <c r="D278" s="11"/>
      <c r="E278" s="10"/>
      <c r="F278" s="12"/>
    </row>
    <row r="279" spans="1:6" s="20" customFormat="1" ht="28.5" customHeight="1">
      <c r="A279" s="8"/>
      <c r="B279" s="9"/>
      <c r="C279" s="10"/>
      <c r="D279" s="11"/>
      <c r="E279" s="10"/>
      <c r="F279" s="12"/>
    </row>
    <row r="280" spans="1:6" s="20" customFormat="1" ht="28.5" customHeight="1">
      <c r="A280" s="8"/>
      <c r="B280" s="9"/>
      <c r="C280" s="10"/>
      <c r="D280" s="11"/>
      <c r="E280" s="10"/>
      <c r="F280" s="12"/>
    </row>
    <row r="281" spans="1:6" s="20" customFormat="1" ht="28.5" customHeight="1">
      <c r="A281" s="8"/>
      <c r="B281" s="9"/>
      <c r="C281" s="10"/>
      <c r="D281" s="11"/>
      <c r="E281" s="10"/>
      <c r="F281" s="12"/>
    </row>
    <row r="282" spans="1:6" s="20" customFormat="1" ht="28.5" customHeight="1">
      <c r="A282" s="8"/>
      <c r="B282" s="9"/>
      <c r="C282" s="10"/>
      <c r="D282" s="11"/>
      <c r="E282" s="10"/>
      <c r="F282" s="12"/>
    </row>
    <row r="283" spans="1:6" s="20" customFormat="1" ht="28.5" customHeight="1">
      <c r="A283" s="8"/>
      <c r="B283" s="9"/>
      <c r="C283" s="10"/>
      <c r="D283" s="11"/>
      <c r="E283" s="10"/>
      <c r="F283" s="12"/>
    </row>
    <row r="284" spans="1:6" s="20" customFormat="1" ht="28.5" customHeight="1">
      <c r="A284" s="8"/>
      <c r="B284" s="9"/>
      <c r="C284" s="10"/>
      <c r="D284" s="11"/>
      <c r="E284" s="10"/>
      <c r="F284" s="12"/>
    </row>
    <row r="285" spans="1:6" s="20" customFormat="1" ht="28.5" customHeight="1">
      <c r="A285" s="8"/>
      <c r="B285" s="9"/>
      <c r="C285" s="10"/>
      <c r="D285" s="11"/>
      <c r="E285" s="10"/>
      <c r="F285" s="12"/>
    </row>
    <row r="286" spans="1:6" s="20" customFormat="1" ht="28.5" customHeight="1">
      <c r="A286" s="8"/>
      <c r="B286" s="9"/>
      <c r="C286" s="10"/>
      <c r="D286" s="11"/>
      <c r="E286" s="10"/>
      <c r="F286" s="12"/>
    </row>
    <row r="287" spans="1:6" s="20" customFormat="1" ht="28.5" customHeight="1">
      <c r="A287" s="8"/>
      <c r="B287" s="9"/>
      <c r="C287" s="10"/>
      <c r="D287" s="11"/>
      <c r="E287" s="10"/>
      <c r="F287" s="12"/>
    </row>
    <row r="288" spans="1:6" s="20" customFormat="1" ht="28.5" customHeight="1">
      <c r="A288" s="8"/>
      <c r="B288" s="9"/>
      <c r="C288" s="10"/>
      <c r="D288" s="11"/>
      <c r="E288" s="10"/>
      <c r="F288" s="12"/>
    </row>
    <row r="289" spans="1:6" s="20" customFormat="1" ht="28.5" customHeight="1">
      <c r="A289" s="8"/>
      <c r="B289" s="9"/>
      <c r="C289" s="10"/>
      <c r="D289" s="11"/>
      <c r="E289" s="10"/>
      <c r="F289" s="12"/>
    </row>
    <row r="290" spans="1:6" s="20" customFormat="1" ht="28.5" customHeight="1">
      <c r="A290" s="8"/>
      <c r="B290" s="9"/>
      <c r="C290" s="10"/>
      <c r="D290" s="11"/>
      <c r="E290" s="10"/>
      <c r="F290" s="12"/>
    </row>
    <row r="291" spans="1:6" s="20" customFormat="1" ht="28.5" customHeight="1">
      <c r="A291" s="8"/>
      <c r="B291" s="9"/>
      <c r="C291" s="10"/>
      <c r="D291" s="11"/>
      <c r="E291" s="10"/>
      <c r="F291" s="12"/>
    </row>
    <row r="292" spans="1:6" s="20" customFormat="1" ht="28.5" customHeight="1">
      <c r="A292" s="8"/>
      <c r="B292" s="9"/>
      <c r="C292" s="10"/>
      <c r="D292" s="11"/>
      <c r="E292" s="10"/>
      <c r="F292" s="12"/>
    </row>
    <row r="293" spans="1:6" s="20" customFormat="1" ht="28.5" customHeight="1">
      <c r="A293" s="8"/>
      <c r="B293" s="9"/>
      <c r="C293" s="10"/>
      <c r="D293" s="11"/>
      <c r="E293" s="10"/>
      <c r="F293" s="12"/>
    </row>
    <row r="294" spans="1:6" s="20" customFormat="1" ht="28.5" customHeight="1">
      <c r="A294" s="8"/>
      <c r="B294" s="9"/>
      <c r="C294" s="10"/>
      <c r="D294" s="11"/>
      <c r="E294" s="10"/>
      <c r="F294" s="12"/>
    </row>
    <row r="295" spans="1:6" s="20" customFormat="1" ht="28.5" customHeight="1">
      <c r="A295" s="8"/>
      <c r="B295" s="9"/>
      <c r="C295" s="10"/>
      <c r="D295" s="11"/>
      <c r="E295" s="10"/>
      <c r="F295" s="12"/>
    </row>
    <row r="296" spans="1:6" s="20" customFormat="1" ht="28.5" customHeight="1">
      <c r="A296" s="8"/>
      <c r="B296" s="9"/>
      <c r="C296" s="10"/>
      <c r="D296" s="11"/>
      <c r="E296" s="10"/>
      <c r="F296" s="12"/>
    </row>
    <row r="297" spans="1:6" s="20" customFormat="1" ht="28.5" customHeight="1">
      <c r="A297" s="8"/>
      <c r="B297" s="9"/>
      <c r="C297" s="10"/>
      <c r="D297" s="11"/>
      <c r="E297" s="10"/>
      <c r="F297" s="12"/>
    </row>
    <row r="298" spans="1:6" s="20" customFormat="1" ht="28.5" customHeight="1">
      <c r="A298" s="8"/>
      <c r="B298" s="9"/>
      <c r="C298" s="10"/>
      <c r="D298" s="11"/>
      <c r="E298" s="10"/>
      <c r="F298" s="12"/>
    </row>
    <row r="299" spans="1:6" s="20" customFormat="1" ht="28.5" customHeight="1">
      <c r="A299" s="8"/>
      <c r="B299" s="9"/>
      <c r="C299" s="10"/>
      <c r="D299" s="11"/>
      <c r="E299" s="10"/>
      <c r="F299" s="12"/>
    </row>
    <row r="300" spans="1:6" s="20" customFormat="1" ht="28.5" customHeight="1">
      <c r="A300" s="8"/>
      <c r="B300" s="9"/>
      <c r="C300" s="10"/>
      <c r="D300" s="11"/>
      <c r="E300" s="10"/>
      <c r="F300" s="12"/>
    </row>
    <row r="301" spans="1:6" s="20" customFormat="1" ht="28.5" customHeight="1">
      <c r="A301" s="8"/>
      <c r="B301" s="9"/>
      <c r="C301" s="10"/>
      <c r="D301" s="11"/>
      <c r="E301" s="10"/>
      <c r="F301" s="12"/>
    </row>
    <row r="302" spans="1:6" s="20" customFormat="1" ht="28.5" customHeight="1">
      <c r="A302" s="8"/>
      <c r="B302" s="9"/>
      <c r="C302" s="10"/>
      <c r="D302" s="11"/>
      <c r="E302" s="10"/>
      <c r="F302" s="12"/>
    </row>
    <row r="303" spans="1:6" s="20" customFormat="1" ht="28.5" customHeight="1">
      <c r="A303" s="8"/>
      <c r="B303" s="9"/>
      <c r="C303" s="10"/>
      <c r="D303" s="11"/>
      <c r="E303" s="10"/>
      <c r="F303" s="12"/>
    </row>
    <row r="304" spans="1:6" s="20" customFormat="1" ht="28.5" customHeight="1">
      <c r="A304" s="8"/>
      <c r="B304" s="9"/>
      <c r="C304" s="10"/>
      <c r="D304" s="11"/>
      <c r="E304" s="10"/>
      <c r="F304" s="12"/>
    </row>
    <row r="305" spans="1:6" s="20" customFormat="1" ht="28.5" customHeight="1">
      <c r="A305" s="8"/>
      <c r="B305" s="9"/>
      <c r="C305" s="10"/>
      <c r="D305" s="11"/>
      <c r="E305" s="10"/>
      <c r="F305" s="12"/>
    </row>
    <row r="306" spans="1:6" s="20" customFormat="1" ht="28.5" customHeight="1">
      <c r="A306" s="8"/>
      <c r="B306" s="9"/>
      <c r="C306" s="10"/>
      <c r="D306" s="11"/>
      <c r="E306" s="10"/>
      <c r="F306" s="12"/>
    </row>
    <row r="307" spans="1:6" s="20" customFormat="1" ht="28.5" customHeight="1">
      <c r="A307" s="8"/>
      <c r="B307" s="9"/>
      <c r="C307" s="10"/>
      <c r="D307" s="11"/>
      <c r="E307" s="10"/>
      <c r="F307" s="12"/>
    </row>
    <row r="308" spans="1:6" s="20" customFormat="1" ht="28.5" customHeight="1">
      <c r="A308" s="8"/>
      <c r="B308" s="9"/>
      <c r="C308" s="10"/>
      <c r="D308" s="11"/>
      <c r="E308" s="10"/>
      <c r="F308" s="12"/>
    </row>
    <row r="309" spans="1:6" s="20" customFormat="1" ht="28.5" customHeight="1">
      <c r="A309" s="8"/>
      <c r="B309" s="9"/>
      <c r="C309" s="10"/>
      <c r="D309" s="11"/>
      <c r="E309" s="10"/>
      <c r="F309" s="12"/>
    </row>
  </sheetData>
  <sheetProtection/>
  <mergeCells count="2">
    <mergeCell ref="A1:F1"/>
    <mergeCell ref="A5:A7"/>
  </mergeCells>
  <printOptions/>
  <pageMargins left="0.7874015748031497" right="0.7874015748031497" top="0.3937007874015748" bottom="0.3937007874015748" header="0.4724409448818898" footer="0.5118110236220472"/>
  <pageSetup fitToHeight="0" horizontalDpi="600" verticalDpi="600" orientation="portrait" paperSize="9" scale="68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310"/>
  <sheetViews>
    <sheetView zoomScale="70" zoomScaleNormal="70" zoomScaleSheetLayoutView="90" workbookViewId="0" topLeftCell="A1">
      <pane ySplit="4" topLeftCell="A5" activePane="bottomLeft" state="frozen"/>
      <selection pane="topLeft" activeCell="B2" sqref="B2"/>
      <selection pane="bottomLeft" activeCell="B2" sqref="B2"/>
    </sheetView>
  </sheetViews>
  <sheetFormatPr defaultColWidth="9.00390625" defaultRowHeight="28.5" customHeight="1"/>
  <cols>
    <col min="1" max="1" width="8.50390625" style="8" customWidth="1"/>
    <col min="2" max="2" width="39.25390625" style="9" customWidth="1"/>
    <col min="3" max="3" width="25.375" style="10" customWidth="1"/>
    <col min="4" max="4" width="15.75390625" style="11" customWidth="1"/>
    <col min="5" max="5" width="24.00390625" style="10" customWidth="1"/>
    <col min="6" max="6" width="13.50390625" style="12" customWidth="1"/>
    <col min="7" max="16384" width="9.00390625" style="13" customWidth="1"/>
  </cols>
  <sheetData>
    <row r="1" spans="1:6" s="1" customFormat="1" ht="36" customHeight="1">
      <c r="A1" s="92" t="s">
        <v>694</v>
      </c>
      <c r="B1" s="92"/>
      <c r="C1" s="92"/>
      <c r="D1" s="92"/>
      <c r="E1" s="92"/>
      <c r="F1" s="92"/>
    </row>
    <row r="2" spans="1:6" s="1" customFormat="1" ht="48.75" customHeight="1">
      <c r="A2" s="89"/>
      <c r="B2" s="183" t="s">
        <v>26</v>
      </c>
      <c r="C2" s="89"/>
      <c r="D2" s="89"/>
      <c r="E2" s="89"/>
      <c r="F2" s="89"/>
    </row>
    <row r="3" spans="1:6" s="21" customFormat="1" ht="29.25" customHeight="1">
      <c r="A3" s="2"/>
      <c r="B3" s="3"/>
      <c r="C3" s="4"/>
      <c r="D3" s="5"/>
      <c r="E3" s="4"/>
      <c r="F3" s="52" t="str">
        <f>HYPERLINK("#0.加盟団体名!$A$4","もどる")</f>
        <v>もどる</v>
      </c>
    </row>
    <row r="4" spans="1:6" s="16" customFormat="1" ht="28.5" customHeight="1">
      <c r="A4" s="38" t="s">
        <v>34</v>
      </c>
      <c r="B4" s="23" t="s">
        <v>31</v>
      </c>
      <c r="C4" s="23" t="s">
        <v>35</v>
      </c>
      <c r="D4" s="6" t="s">
        <v>32</v>
      </c>
      <c r="E4" s="23" t="s">
        <v>33</v>
      </c>
      <c r="F4" s="7" t="s">
        <v>101</v>
      </c>
    </row>
    <row r="5" spans="1:6" s="54" customFormat="1" ht="28.5" customHeight="1">
      <c r="A5" s="88" t="s">
        <v>26</v>
      </c>
      <c r="B5" s="80" t="s">
        <v>302</v>
      </c>
      <c r="C5" s="14" t="s">
        <v>232</v>
      </c>
      <c r="D5" s="86" t="s">
        <v>303</v>
      </c>
      <c r="E5" s="15" t="s">
        <v>36</v>
      </c>
      <c r="F5" s="7">
        <v>718</v>
      </c>
    </row>
    <row r="6" spans="1:6" s="54" customFormat="1" ht="28.5" customHeight="1">
      <c r="A6" s="179"/>
      <c r="B6" s="80" t="s">
        <v>304</v>
      </c>
      <c r="C6" s="14" t="s">
        <v>232</v>
      </c>
      <c r="D6" s="84" t="s">
        <v>93</v>
      </c>
      <c r="E6" s="15" t="s">
        <v>305</v>
      </c>
      <c r="F6" s="7">
        <v>136</v>
      </c>
    </row>
    <row r="7" spans="1:6" s="54" customFormat="1" ht="28.5" customHeight="1">
      <c r="A7" s="180"/>
      <c r="B7" s="80" t="s">
        <v>306</v>
      </c>
      <c r="C7" s="14" t="s">
        <v>232</v>
      </c>
      <c r="D7" s="6" t="s">
        <v>307</v>
      </c>
      <c r="E7" s="15" t="s">
        <v>36</v>
      </c>
      <c r="F7" s="7">
        <v>90</v>
      </c>
    </row>
    <row r="8" spans="1:6" s="54" customFormat="1" ht="28.5" customHeight="1">
      <c r="A8" s="181" t="s">
        <v>26</v>
      </c>
      <c r="B8" s="80" t="s">
        <v>308</v>
      </c>
      <c r="C8" s="14" t="s">
        <v>149</v>
      </c>
      <c r="D8" s="6" t="s">
        <v>269</v>
      </c>
      <c r="E8" s="15" t="s">
        <v>309</v>
      </c>
      <c r="F8" s="7">
        <v>90</v>
      </c>
    </row>
    <row r="9" spans="1:6" s="54" customFormat="1" ht="28.5" customHeight="1">
      <c r="A9" s="182"/>
      <c r="B9" s="80" t="s">
        <v>310</v>
      </c>
      <c r="C9" s="14" t="s">
        <v>232</v>
      </c>
      <c r="D9" s="6" t="s">
        <v>93</v>
      </c>
      <c r="E9" s="15" t="s">
        <v>93</v>
      </c>
      <c r="F9" s="7">
        <v>52</v>
      </c>
    </row>
    <row r="10" spans="1:6" s="54" customFormat="1" ht="28.5" customHeight="1">
      <c r="A10" s="87"/>
      <c r="B10" s="80" t="s">
        <v>311</v>
      </c>
      <c r="C10" s="85" t="s">
        <v>149</v>
      </c>
      <c r="D10" s="6" t="s">
        <v>188</v>
      </c>
      <c r="E10" s="15" t="s">
        <v>312</v>
      </c>
      <c r="F10" s="7">
        <v>33</v>
      </c>
    </row>
    <row r="11" spans="1:6" s="54" customFormat="1" ht="28.5" customHeight="1">
      <c r="A11" s="87"/>
      <c r="B11" s="80" t="s">
        <v>313</v>
      </c>
      <c r="C11" s="85" t="s">
        <v>149</v>
      </c>
      <c r="D11" s="6" t="s">
        <v>314</v>
      </c>
      <c r="E11" s="15" t="s">
        <v>93</v>
      </c>
      <c r="F11" s="7">
        <v>3</v>
      </c>
    </row>
    <row r="12" spans="1:6" s="54" customFormat="1" ht="28.5" customHeight="1">
      <c r="A12" s="87"/>
      <c r="B12" s="80" t="s">
        <v>186</v>
      </c>
      <c r="C12" s="85" t="s">
        <v>149</v>
      </c>
      <c r="D12" s="6" t="s">
        <v>93</v>
      </c>
      <c r="E12" s="15" t="s">
        <v>315</v>
      </c>
      <c r="F12" s="7">
        <v>33</v>
      </c>
    </row>
    <row r="13" spans="1:6" s="54" customFormat="1" ht="28.5" customHeight="1">
      <c r="A13" s="87"/>
      <c r="B13" s="80" t="s">
        <v>316</v>
      </c>
      <c r="C13" s="85" t="s">
        <v>147</v>
      </c>
      <c r="D13" s="6" t="s">
        <v>93</v>
      </c>
      <c r="E13" s="15" t="s">
        <v>93</v>
      </c>
      <c r="F13" s="7">
        <v>15</v>
      </c>
    </row>
    <row r="14" spans="1:6" s="54" customFormat="1" ht="28.5" customHeight="1">
      <c r="A14" s="87"/>
      <c r="B14" s="80" t="s">
        <v>317</v>
      </c>
      <c r="C14" s="85" t="s">
        <v>149</v>
      </c>
      <c r="D14" s="6" t="s">
        <v>93</v>
      </c>
      <c r="E14" s="15" t="s">
        <v>93</v>
      </c>
      <c r="F14" s="7">
        <v>24</v>
      </c>
    </row>
    <row r="15" spans="1:6" s="54" customFormat="1" ht="28.5" customHeight="1">
      <c r="A15" s="161" t="s">
        <v>26</v>
      </c>
      <c r="B15" s="79" t="s">
        <v>635</v>
      </c>
      <c r="C15" s="78" t="s">
        <v>232</v>
      </c>
      <c r="D15" s="102" t="s">
        <v>636</v>
      </c>
      <c r="E15" s="103" t="s">
        <v>36</v>
      </c>
      <c r="F15" s="7">
        <v>78</v>
      </c>
    </row>
    <row r="16" spans="1:6" s="54" customFormat="1" ht="28.5" customHeight="1">
      <c r="A16" s="162"/>
      <c r="B16" s="79" t="s">
        <v>637</v>
      </c>
      <c r="C16" s="78" t="s">
        <v>149</v>
      </c>
      <c r="D16" s="102" t="s">
        <v>638</v>
      </c>
      <c r="E16" s="103" t="s">
        <v>639</v>
      </c>
      <c r="F16" s="7">
        <v>18</v>
      </c>
    </row>
    <row r="17" spans="1:6" s="54" customFormat="1" ht="28.5" customHeight="1">
      <c r="A17" s="162"/>
      <c r="B17" s="163" t="s">
        <v>640</v>
      </c>
      <c r="C17" s="104" t="s">
        <v>149</v>
      </c>
      <c r="D17" s="102" t="s">
        <v>467</v>
      </c>
      <c r="E17" s="103" t="s">
        <v>639</v>
      </c>
      <c r="F17" s="7">
        <v>18</v>
      </c>
    </row>
    <row r="18" spans="1:6" s="54" customFormat="1" ht="28.5" customHeight="1">
      <c r="A18" s="162"/>
      <c r="B18" s="79" t="s">
        <v>641</v>
      </c>
      <c r="C18" s="78" t="s">
        <v>232</v>
      </c>
      <c r="D18" s="102" t="s">
        <v>642</v>
      </c>
      <c r="E18" s="103" t="s">
        <v>36</v>
      </c>
      <c r="F18" s="7">
        <v>88</v>
      </c>
    </row>
    <row r="19" spans="1:12" s="54" customFormat="1" ht="28.5" customHeight="1">
      <c r="A19" s="162"/>
      <c r="B19" s="79" t="s">
        <v>643</v>
      </c>
      <c r="C19" s="78" t="s">
        <v>232</v>
      </c>
      <c r="D19" s="102" t="s">
        <v>644</v>
      </c>
      <c r="E19" s="103" t="s">
        <v>36</v>
      </c>
      <c r="F19" s="7">
        <v>78</v>
      </c>
      <c r="H19" s="64"/>
      <c r="I19" s="65"/>
      <c r="J19" s="66"/>
      <c r="K19" s="65"/>
      <c r="L19" s="67"/>
    </row>
    <row r="20" spans="1:6" s="54" customFormat="1" ht="28.5" customHeight="1">
      <c r="A20" s="162"/>
      <c r="B20" s="79" t="s">
        <v>645</v>
      </c>
      <c r="C20" s="104" t="s">
        <v>149</v>
      </c>
      <c r="D20" s="102" t="s">
        <v>646</v>
      </c>
      <c r="E20" s="103" t="s">
        <v>639</v>
      </c>
      <c r="F20" s="7">
        <v>18</v>
      </c>
    </row>
    <row r="21" spans="1:6" s="54" customFormat="1" ht="28.5" customHeight="1">
      <c r="A21" s="162"/>
      <c r="B21" s="79" t="s">
        <v>647</v>
      </c>
      <c r="C21" s="104" t="s">
        <v>232</v>
      </c>
      <c r="D21" s="102" t="s">
        <v>648</v>
      </c>
      <c r="E21" s="103" t="s">
        <v>649</v>
      </c>
      <c r="F21" s="7">
        <v>72</v>
      </c>
    </row>
    <row r="22" spans="1:6" s="54" customFormat="1" ht="28.5" customHeight="1">
      <c r="A22" s="162"/>
      <c r="B22" s="79" t="s">
        <v>650</v>
      </c>
      <c r="C22" s="104" t="s">
        <v>232</v>
      </c>
      <c r="D22" s="102" t="s">
        <v>648</v>
      </c>
      <c r="E22" s="103" t="s">
        <v>651</v>
      </c>
      <c r="F22" s="7">
        <v>110</v>
      </c>
    </row>
    <row r="23" spans="1:6" s="54" customFormat="1" ht="28.5" customHeight="1">
      <c r="A23" s="162"/>
      <c r="B23" s="79" t="s">
        <v>652</v>
      </c>
      <c r="C23" s="104" t="s">
        <v>149</v>
      </c>
      <c r="D23" s="102" t="s">
        <v>589</v>
      </c>
      <c r="E23" s="103" t="s">
        <v>653</v>
      </c>
      <c r="F23" s="7">
        <v>55</v>
      </c>
    </row>
    <row r="24" spans="1:6" s="54" customFormat="1" ht="28.5" customHeight="1">
      <c r="A24" s="162"/>
      <c r="B24" s="79" t="s">
        <v>654</v>
      </c>
      <c r="C24" s="104" t="s">
        <v>149</v>
      </c>
      <c r="D24" s="102" t="s">
        <v>541</v>
      </c>
      <c r="E24" s="103" t="s">
        <v>639</v>
      </c>
      <c r="F24" s="7">
        <v>27</v>
      </c>
    </row>
    <row r="25" spans="1:6" s="54" customFormat="1" ht="28.5" customHeight="1">
      <c r="A25" s="162"/>
      <c r="B25" s="163" t="s">
        <v>655</v>
      </c>
      <c r="C25" s="78" t="s">
        <v>232</v>
      </c>
      <c r="D25" s="102" t="s">
        <v>656</v>
      </c>
      <c r="E25" s="103" t="s">
        <v>651</v>
      </c>
      <c r="F25" s="7">
        <v>88</v>
      </c>
    </row>
    <row r="26" spans="1:6" s="54" customFormat="1" ht="28.5" customHeight="1">
      <c r="A26" s="162"/>
      <c r="B26" s="79" t="s">
        <v>657</v>
      </c>
      <c r="C26" s="104" t="s">
        <v>149</v>
      </c>
      <c r="D26" s="102" t="s">
        <v>658</v>
      </c>
      <c r="E26" s="103" t="s">
        <v>659</v>
      </c>
      <c r="F26" s="7">
        <v>17</v>
      </c>
    </row>
    <row r="27" spans="1:6" s="54" customFormat="1" ht="28.5" customHeight="1">
      <c r="A27" s="162"/>
      <c r="B27" s="163" t="s">
        <v>660</v>
      </c>
      <c r="C27" s="78" t="s">
        <v>261</v>
      </c>
      <c r="D27" s="102" t="s">
        <v>661</v>
      </c>
      <c r="E27" s="103" t="s">
        <v>36</v>
      </c>
      <c r="F27" s="7">
        <v>58</v>
      </c>
    </row>
    <row r="28" spans="1:6" s="54" customFormat="1" ht="28.5" customHeight="1">
      <c r="A28" s="162"/>
      <c r="B28" s="79" t="s">
        <v>662</v>
      </c>
      <c r="C28" s="78" t="s">
        <v>149</v>
      </c>
      <c r="D28" s="102" t="s">
        <v>334</v>
      </c>
      <c r="E28" s="103" t="s">
        <v>309</v>
      </c>
      <c r="F28" s="7">
        <v>17</v>
      </c>
    </row>
    <row r="29" spans="1:6" s="54" customFormat="1" ht="28.5" customHeight="1">
      <c r="A29" s="162"/>
      <c r="B29" s="79" t="s">
        <v>663</v>
      </c>
      <c r="C29" s="78" t="s">
        <v>232</v>
      </c>
      <c r="D29" s="102" t="s">
        <v>664</v>
      </c>
      <c r="E29" s="103" t="s">
        <v>36</v>
      </c>
      <c r="F29" s="7">
        <v>58</v>
      </c>
    </row>
    <row r="30" spans="1:6" s="54" customFormat="1" ht="28.5" customHeight="1">
      <c r="A30" s="162"/>
      <c r="B30" s="79" t="s">
        <v>665</v>
      </c>
      <c r="C30" s="78" t="s">
        <v>232</v>
      </c>
      <c r="D30" s="102" t="s">
        <v>666</v>
      </c>
      <c r="E30" s="103" t="s">
        <v>36</v>
      </c>
      <c r="F30" s="7">
        <v>74</v>
      </c>
    </row>
    <row r="31" spans="1:6" s="54" customFormat="1" ht="28.5" customHeight="1">
      <c r="A31" s="162"/>
      <c r="B31" s="79" t="s">
        <v>667</v>
      </c>
      <c r="C31" s="78" t="s">
        <v>169</v>
      </c>
      <c r="D31" s="102" t="s">
        <v>668</v>
      </c>
      <c r="E31" s="103" t="s">
        <v>36</v>
      </c>
      <c r="F31" s="7">
        <v>78</v>
      </c>
    </row>
    <row r="32" spans="1:6" s="16" customFormat="1" ht="28.5" customHeight="1">
      <c r="A32" s="162"/>
      <c r="B32" s="79" t="s">
        <v>669</v>
      </c>
      <c r="C32" s="78" t="s">
        <v>232</v>
      </c>
      <c r="D32" s="102" t="s">
        <v>670</v>
      </c>
      <c r="E32" s="103" t="s">
        <v>651</v>
      </c>
      <c r="F32" s="7">
        <v>54</v>
      </c>
    </row>
    <row r="33" spans="1:6" s="16" customFormat="1" ht="28.5" customHeight="1">
      <c r="A33" s="162"/>
      <c r="B33" s="79" t="s">
        <v>671</v>
      </c>
      <c r="C33" s="78" t="s">
        <v>232</v>
      </c>
      <c r="D33" s="102" t="s">
        <v>670</v>
      </c>
      <c r="E33" s="103" t="s">
        <v>651</v>
      </c>
      <c r="F33" s="7">
        <v>54</v>
      </c>
    </row>
    <row r="34" s="16" customFormat="1" ht="28.5" customHeight="1"/>
    <row r="35" s="16" customFormat="1" ht="27" customHeight="1"/>
    <row r="36" s="16" customFormat="1" ht="27" customHeight="1"/>
    <row r="37" s="16" customFormat="1" ht="27" customHeight="1"/>
    <row r="38" s="16" customFormat="1" ht="27" customHeight="1"/>
    <row r="39" s="16" customFormat="1" ht="27" customHeight="1"/>
    <row r="40" s="16" customFormat="1" ht="27" customHeight="1"/>
    <row r="41" s="16" customFormat="1" ht="27" customHeight="1"/>
    <row r="42" s="16" customFormat="1" ht="27" customHeight="1"/>
    <row r="43" s="16" customFormat="1" ht="27" customHeight="1"/>
    <row r="44" s="16" customFormat="1" ht="27" customHeight="1"/>
    <row r="45" s="16" customFormat="1" ht="27" customHeight="1"/>
    <row r="46" s="16" customFormat="1" ht="27" customHeight="1"/>
    <row r="47" s="16" customFormat="1" ht="28.5" customHeight="1"/>
    <row r="48" s="16" customFormat="1" ht="28.5" customHeight="1"/>
    <row r="49" s="16" customFormat="1" ht="28.5" customHeight="1"/>
    <row r="50" s="16" customFormat="1" ht="28.5" customHeight="1"/>
    <row r="51" s="16" customFormat="1" ht="28.5" customHeight="1"/>
    <row r="52" s="16" customFormat="1" ht="28.5" customHeight="1"/>
    <row r="53" s="16" customFormat="1" ht="28.5" customHeight="1"/>
    <row r="54" s="16" customFormat="1" ht="28.5" customHeight="1"/>
    <row r="55" s="16" customFormat="1" ht="28.5" customHeight="1"/>
    <row r="56" s="16" customFormat="1" ht="28.5" customHeight="1"/>
    <row r="57" s="16" customFormat="1" ht="28.5" customHeight="1"/>
    <row r="58" s="16" customFormat="1" ht="28.5" customHeight="1"/>
    <row r="59" s="16" customFormat="1" ht="28.5" customHeight="1"/>
    <row r="60" s="16" customFormat="1" ht="28.5" customHeight="1"/>
    <row r="61" s="16" customFormat="1" ht="28.5" customHeight="1"/>
    <row r="62" s="16" customFormat="1" ht="28.5" customHeight="1"/>
    <row r="63" spans="1:6" s="16" customFormat="1" ht="28.5" customHeight="1">
      <c r="A63" s="25"/>
      <c r="B63" s="17"/>
      <c r="C63" s="18"/>
      <c r="D63" s="19"/>
      <c r="E63" s="18"/>
      <c r="F63" s="12"/>
    </row>
    <row r="64" spans="1:6" s="16" customFormat="1" ht="28.5" customHeight="1">
      <c r="A64" s="25"/>
      <c r="B64" s="9"/>
      <c r="C64" s="10"/>
      <c r="D64" s="11"/>
      <c r="E64" s="10"/>
      <c r="F64" s="12"/>
    </row>
    <row r="65" spans="1:6" s="16" customFormat="1" ht="28.5" customHeight="1">
      <c r="A65" s="25"/>
      <c r="B65" s="9"/>
      <c r="C65" s="10"/>
      <c r="D65" s="11"/>
      <c r="E65" s="10"/>
      <c r="F65" s="20"/>
    </row>
    <row r="66" spans="1:6" s="16" customFormat="1" ht="28.5" customHeight="1">
      <c r="A66" s="26"/>
      <c r="B66" s="9"/>
      <c r="C66" s="10"/>
      <c r="D66" s="11"/>
      <c r="E66" s="10"/>
      <c r="F66" s="12"/>
    </row>
    <row r="67" spans="1:6" s="16" customFormat="1" ht="28.5" customHeight="1">
      <c r="A67" s="24"/>
      <c r="B67" s="9"/>
      <c r="C67" s="10"/>
      <c r="D67" s="11"/>
      <c r="E67" s="10"/>
      <c r="F67" s="12"/>
    </row>
    <row r="68" spans="2:6" s="16" customFormat="1" ht="28.5" customHeight="1">
      <c r="B68" s="9"/>
      <c r="C68" s="10"/>
      <c r="D68" s="11"/>
      <c r="E68" s="10"/>
      <c r="F68" s="12"/>
    </row>
    <row r="69" spans="2:6" s="16" customFormat="1" ht="28.5" customHeight="1">
      <c r="B69" s="9"/>
      <c r="C69" s="10"/>
      <c r="D69" s="11"/>
      <c r="E69" s="10"/>
      <c r="F69" s="12"/>
    </row>
    <row r="70" spans="1:6" s="16" customFormat="1" ht="28.5" customHeight="1">
      <c r="A70" s="8"/>
      <c r="B70" s="9"/>
      <c r="C70" s="10"/>
      <c r="D70" s="11"/>
      <c r="E70" s="10"/>
      <c r="F70" s="12"/>
    </row>
    <row r="71" spans="1:6" s="16" customFormat="1" ht="28.5" customHeight="1">
      <c r="A71" s="8"/>
      <c r="B71" s="9"/>
      <c r="C71" s="10"/>
      <c r="D71" s="11"/>
      <c r="E71" s="10"/>
      <c r="F71" s="12"/>
    </row>
    <row r="72" spans="1:6" s="16" customFormat="1" ht="28.5" customHeight="1">
      <c r="A72" s="8"/>
      <c r="B72" s="9"/>
      <c r="C72" s="10"/>
      <c r="D72" s="11"/>
      <c r="E72" s="10"/>
      <c r="F72" s="12"/>
    </row>
    <row r="73" spans="1:6" s="16" customFormat="1" ht="28.5" customHeight="1">
      <c r="A73" s="8"/>
      <c r="B73" s="9"/>
      <c r="C73" s="10"/>
      <c r="D73" s="11"/>
      <c r="E73" s="10"/>
      <c r="F73" s="12"/>
    </row>
    <row r="74" spans="1:6" s="16" customFormat="1" ht="28.5" customHeight="1">
      <c r="A74" s="8"/>
      <c r="B74" s="9"/>
      <c r="C74" s="10"/>
      <c r="D74" s="11"/>
      <c r="E74" s="10"/>
      <c r="F74" s="12"/>
    </row>
    <row r="75" spans="1:6" s="16" customFormat="1" ht="28.5" customHeight="1">
      <c r="A75" s="8"/>
      <c r="B75" s="9"/>
      <c r="C75" s="10"/>
      <c r="D75" s="11"/>
      <c r="E75" s="10"/>
      <c r="F75" s="12"/>
    </row>
    <row r="76" spans="1:6" s="16" customFormat="1" ht="28.5" customHeight="1">
      <c r="A76" s="8"/>
      <c r="B76" s="9"/>
      <c r="C76" s="10"/>
      <c r="D76" s="11"/>
      <c r="E76" s="10"/>
      <c r="F76" s="12"/>
    </row>
    <row r="77" spans="1:6" s="16" customFormat="1" ht="28.5" customHeight="1">
      <c r="A77" s="8"/>
      <c r="B77" s="9"/>
      <c r="C77" s="10"/>
      <c r="D77" s="11"/>
      <c r="E77" s="10"/>
      <c r="F77" s="12"/>
    </row>
    <row r="78" spans="1:6" s="16" customFormat="1" ht="28.5" customHeight="1">
      <c r="A78" s="8"/>
      <c r="B78" s="9"/>
      <c r="C78" s="10"/>
      <c r="D78" s="11"/>
      <c r="E78" s="10"/>
      <c r="F78" s="12"/>
    </row>
    <row r="79" spans="1:6" s="16" customFormat="1" ht="28.5" customHeight="1">
      <c r="A79" s="8"/>
      <c r="B79" s="9"/>
      <c r="C79" s="10"/>
      <c r="D79" s="11"/>
      <c r="E79" s="10"/>
      <c r="F79" s="12"/>
    </row>
    <row r="80" spans="1:6" s="16" customFormat="1" ht="28.5" customHeight="1">
      <c r="A80" s="8"/>
      <c r="B80" s="9"/>
      <c r="C80" s="10"/>
      <c r="D80" s="11"/>
      <c r="E80" s="10"/>
      <c r="F80" s="12"/>
    </row>
    <row r="81" spans="1:6" s="16" customFormat="1" ht="28.5" customHeight="1">
      <c r="A81" s="8"/>
      <c r="B81" s="9"/>
      <c r="C81" s="10"/>
      <c r="D81" s="11"/>
      <c r="E81" s="10"/>
      <c r="F81" s="12"/>
    </row>
    <row r="82" spans="1:6" s="16" customFormat="1" ht="28.5" customHeight="1">
      <c r="A82" s="8"/>
      <c r="B82" s="9"/>
      <c r="C82" s="10"/>
      <c r="D82" s="11"/>
      <c r="E82" s="10"/>
      <c r="F82" s="12"/>
    </row>
    <row r="83" spans="1:6" s="16" customFormat="1" ht="28.5" customHeight="1">
      <c r="A83" s="8"/>
      <c r="B83" s="9"/>
      <c r="C83" s="10"/>
      <c r="D83" s="11"/>
      <c r="E83" s="10"/>
      <c r="F83" s="12"/>
    </row>
    <row r="84" spans="1:6" s="16" customFormat="1" ht="28.5" customHeight="1">
      <c r="A84" s="8"/>
      <c r="B84" s="9"/>
      <c r="C84" s="10"/>
      <c r="D84" s="11"/>
      <c r="E84" s="10"/>
      <c r="F84" s="12"/>
    </row>
    <row r="85" spans="1:6" s="16" customFormat="1" ht="28.5" customHeight="1">
      <c r="A85" s="8"/>
      <c r="B85" s="9"/>
      <c r="C85" s="10"/>
      <c r="D85" s="11"/>
      <c r="E85" s="10"/>
      <c r="F85" s="12"/>
    </row>
    <row r="86" spans="1:6" s="16" customFormat="1" ht="28.5" customHeight="1">
      <c r="A86" s="8"/>
      <c r="B86" s="9"/>
      <c r="C86" s="10"/>
      <c r="D86" s="11"/>
      <c r="E86" s="10"/>
      <c r="F86" s="12"/>
    </row>
    <row r="87" spans="1:6" s="16" customFormat="1" ht="28.5" customHeight="1">
      <c r="A87" s="8"/>
      <c r="B87" s="9"/>
      <c r="C87" s="10"/>
      <c r="D87" s="11"/>
      <c r="E87" s="10"/>
      <c r="F87" s="12"/>
    </row>
    <row r="88" spans="1:6" s="16" customFormat="1" ht="28.5" customHeight="1">
      <c r="A88" s="8"/>
      <c r="B88" s="9"/>
      <c r="C88" s="10"/>
      <c r="D88" s="11"/>
      <c r="E88" s="10"/>
      <c r="F88" s="12"/>
    </row>
    <row r="89" spans="1:6" s="16" customFormat="1" ht="28.5" customHeight="1">
      <c r="A89" s="8"/>
      <c r="B89" s="9"/>
      <c r="C89" s="10"/>
      <c r="D89" s="11"/>
      <c r="E89" s="10"/>
      <c r="F89" s="12"/>
    </row>
    <row r="90" spans="1:6" s="16" customFormat="1" ht="28.5" customHeight="1">
      <c r="A90" s="8"/>
      <c r="B90" s="9"/>
      <c r="C90" s="10"/>
      <c r="D90" s="11"/>
      <c r="E90" s="10"/>
      <c r="F90" s="12"/>
    </row>
    <row r="91" spans="1:6" s="16" customFormat="1" ht="28.5" customHeight="1">
      <c r="A91" s="8"/>
      <c r="B91" s="9"/>
      <c r="C91" s="10"/>
      <c r="D91" s="11"/>
      <c r="E91" s="10"/>
      <c r="F91" s="12"/>
    </row>
    <row r="92" spans="1:6" s="16" customFormat="1" ht="28.5" customHeight="1">
      <c r="A92" s="8"/>
      <c r="B92" s="9"/>
      <c r="C92" s="10"/>
      <c r="D92" s="11"/>
      <c r="E92" s="10"/>
      <c r="F92" s="12"/>
    </row>
    <row r="93" spans="1:6" s="16" customFormat="1" ht="28.5" customHeight="1">
      <c r="A93" s="8"/>
      <c r="B93" s="9"/>
      <c r="C93" s="10"/>
      <c r="D93" s="11"/>
      <c r="E93" s="10"/>
      <c r="F93" s="12"/>
    </row>
    <row r="94" spans="1:6" s="16" customFormat="1" ht="28.5" customHeight="1">
      <c r="A94" s="8"/>
      <c r="B94" s="9"/>
      <c r="C94" s="10"/>
      <c r="D94" s="11"/>
      <c r="E94" s="10"/>
      <c r="F94" s="12"/>
    </row>
    <row r="95" spans="1:6" s="16" customFormat="1" ht="28.5" customHeight="1">
      <c r="A95" s="8"/>
      <c r="B95" s="9"/>
      <c r="C95" s="10"/>
      <c r="D95" s="11"/>
      <c r="E95" s="10"/>
      <c r="F95" s="12"/>
    </row>
    <row r="96" spans="1:6" s="16" customFormat="1" ht="28.5" customHeight="1">
      <c r="A96" s="8"/>
      <c r="B96" s="9"/>
      <c r="C96" s="10"/>
      <c r="D96" s="11"/>
      <c r="E96" s="10"/>
      <c r="F96" s="12"/>
    </row>
    <row r="97" spans="1:6" s="16" customFormat="1" ht="28.5" customHeight="1">
      <c r="A97" s="8"/>
      <c r="B97" s="9"/>
      <c r="C97" s="10"/>
      <c r="D97" s="11"/>
      <c r="E97" s="10"/>
      <c r="F97" s="12"/>
    </row>
    <row r="98" spans="1:6" s="16" customFormat="1" ht="28.5" customHeight="1">
      <c r="A98" s="8"/>
      <c r="B98" s="9"/>
      <c r="C98" s="10"/>
      <c r="D98" s="11"/>
      <c r="E98" s="10"/>
      <c r="F98" s="12"/>
    </row>
    <row r="99" spans="1:6" s="16" customFormat="1" ht="28.5" customHeight="1">
      <c r="A99" s="8"/>
      <c r="B99" s="9"/>
      <c r="C99" s="10"/>
      <c r="D99" s="11"/>
      <c r="E99" s="10"/>
      <c r="F99" s="12"/>
    </row>
    <row r="100" spans="1:6" s="16" customFormat="1" ht="28.5" customHeight="1">
      <c r="A100" s="8"/>
      <c r="B100" s="9"/>
      <c r="C100" s="10"/>
      <c r="D100" s="11"/>
      <c r="E100" s="10"/>
      <c r="F100" s="12"/>
    </row>
    <row r="101" spans="1:6" s="16" customFormat="1" ht="28.5" customHeight="1">
      <c r="A101" s="8"/>
      <c r="B101" s="9"/>
      <c r="C101" s="10"/>
      <c r="D101" s="11"/>
      <c r="E101" s="10"/>
      <c r="F101" s="12"/>
    </row>
    <row r="102" spans="1:6" s="16" customFormat="1" ht="28.5" customHeight="1">
      <c r="A102" s="8"/>
      <c r="B102" s="9"/>
      <c r="C102" s="10"/>
      <c r="D102" s="11"/>
      <c r="E102" s="10"/>
      <c r="F102" s="12"/>
    </row>
    <row r="103" spans="1:6" s="16" customFormat="1" ht="28.5" customHeight="1">
      <c r="A103" s="8"/>
      <c r="B103" s="9"/>
      <c r="C103" s="10"/>
      <c r="D103" s="11"/>
      <c r="E103" s="10"/>
      <c r="F103" s="12"/>
    </row>
    <row r="104" spans="1:6" s="16" customFormat="1" ht="28.5" customHeight="1">
      <c r="A104" s="8"/>
      <c r="B104" s="9"/>
      <c r="C104" s="10"/>
      <c r="D104" s="11"/>
      <c r="E104" s="10"/>
      <c r="F104" s="12"/>
    </row>
    <row r="105" spans="1:6" s="16" customFormat="1" ht="28.5" customHeight="1">
      <c r="A105" s="8"/>
      <c r="B105" s="9"/>
      <c r="C105" s="10"/>
      <c r="D105" s="11"/>
      <c r="E105" s="10"/>
      <c r="F105" s="12"/>
    </row>
    <row r="106" spans="1:6" s="16" customFormat="1" ht="28.5" customHeight="1">
      <c r="A106" s="8"/>
      <c r="B106" s="9"/>
      <c r="C106" s="10"/>
      <c r="D106" s="11"/>
      <c r="E106" s="10"/>
      <c r="F106" s="12"/>
    </row>
    <row r="107" spans="1:6" s="16" customFormat="1" ht="28.5" customHeight="1">
      <c r="A107" s="8"/>
      <c r="B107" s="9"/>
      <c r="C107" s="10"/>
      <c r="D107" s="11"/>
      <c r="E107" s="10"/>
      <c r="F107" s="12"/>
    </row>
    <row r="108" spans="1:6" s="16" customFormat="1" ht="28.5" customHeight="1">
      <c r="A108" s="8"/>
      <c r="B108" s="9"/>
      <c r="C108" s="10"/>
      <c r="D108" s="11"/>
      <c r="E108" s="10"/>
      <c r="F108" s="12"/>
    </row>
    <row r="109" spans="1:6" s="16" customFormat="1" ht="28.5" customHeight="1">
      <c r="A109" s="8"/>
      <c r="B109" s="9"/>
      <c r="C109" s="10"/>
      <c r="D109" s="11"/>
      <c r="E109" s="10"/>
      <c r="F109" s="12"/>
    </row>
    <row r="110" spans="1:6" s="16" customFormat="1" ht="28.5" customHeight="1">
      <c r="A110" s="8"/>
      <c r="B110" s="9"/>
      <c r="C110" s="10"/>
      <c r="D110" s="11"/>
      <c r="E110" s="10"/>
      <c r="F110" s="12"/>
    </row>
    <row r="111" spans="1:6" s="16" customFormat="1" ht="28.5" customHeight="1">
      <c r="A111" s="8"/>
      <c r="B111" s="9"/>
      <c r="C111" s="10"/>
      <c r="D111" s="11"/>
      <c r="E111" s="10"/>
      <c r="F111" s="12"/>
    </row>
    <row r="112" spans="1:6" s="16" customFormat="1" ht="28.5" customHeight="1">
      <c r="A112" s="8"/>
      <c r="B112" s="9"/>
      <c r="C112" s="10"/>
      <c r="D112" s="11"/>
      <c r="E112" s="10"/>
      <c r="F112" s="12"/>
    </row>
    <row r="113" spans="1:6" s="16" customFormat="1" ht="28.5" customHeight="1">
      <c r="A113" s="8"/>
      <c r="B113" s="9"/>
      <c r="C113" s="10"/>
      <c r="D113" s="11"/>
      <c r="E113" s="10"/>
      <c r="F113" s="12"/>
    </row>
    <row r="114" spans="1:6" s="16" customFormat="1" ht="28.5" customHeight="1">
      <c r="A114" s="8"/>
      <c r="B114" s="9"/>
      <c r="C114" s="10"/>
      <c r="D114" s="11"/>
      <c r="E114" s="10"/>
      <c r="F114" s="12"/>
    </row>
    <row r="115" spans="1:6" s="16" customFormat="1" ht="28.5" customHeight="1">
      <c r="A115" s="8"/>
      <c r="B115" s="9"/>
      <c r="C115" s="10"/>
      <c r="D115" s="11"/>
      <c r="E115" s="10"/>
      <c r="F115" s="12"/>
    </row>
    <row r="116" spans="1:6" s="16" customFormat="1" ht="28.5" customHeight="1">
      <c r="A116" s="8"/>
      <c r="B116" s="9"/>
      <c r="C116" s="10"/>
      <c r="D116" s="11"/>
      <c r="E116" s="10"/>
      <c r="F116" s="12"/>
    </row>
    <row r="117" spans="1:6" s="16" customFormat="1" ht="28.5" customHeight="1">
      <c r="A117" s="8"/>
      <c r="B117" s="9"/>
      <c r="C117" s="10"/>
      <c r="D117" s="11"/>
      <c r="E117" s="10"/>
      <c r="F117" s="12"/>
    </row>
    <row r="118" spans="1:6" s="16" customFormat="1" ht="28.5" customHeight="1">
      <c r="A118" s="8"/>
      <c r="B118" s="9"/>
      <c r="C118" s="10"/>
      <c r="D118" s="11"/>
      <c r="E118" s="10"/>
      <c r="F118" s="12"/>
    </row>
    <row r="119" spans="1:6" s="16" customFormat="1" ht="28.5" customHeight="1">
      <c r="A119" s="8"/>
      <c r="B119" s="9"/>
      <c r="C119" s="10"/>
      <c r="D119" s="11"/>
      <c r="E119" s="10"/>
      <c r="F119" s="12"/>
    </row>
    <row r="120" spans="1:6" s="16" customFormat="1" ht="28.5" customHeight="1">
      <c r="A120" s="8"/>
      <c r="B120" s="9"/>
      <c r="C120" s="10"/>
      <c r="D120" s="11"/>
      <c r="E120" s="10"/>
      <c r="F120" s="12"/>
    </row>
    <row r="121" spans="1:6" s="16" customFormat="1" ht="28.5" customHeight="1">
      <c r="A121" s="8"/>
      <c r="B121" s="9"/>
      <c r="C121" s="10"/>
      <c r="D121" s="11"/>
      <c r="E121" s="10"/>
      <c r="F121" s="12"/>
    </row>
    <row r="122" spans="1:6" s="16" customFormat="1" ht="28.5" customHeight="1">
      <c r="A122" s="8"/>
      <c r="B122" s="9"/>
      <c r="C122" s="10"/>
      <c r="D122" s="11"/>
      <c r="E122" s="10"/>
      <c r="F122" s="12"/>
    </row>
    <row r="123" spans="1:6" s="16" customFormat="1" ht="28.5" customHeight="1">
      <c r="A123" s="8"/>
      <c r="B123" s="9"/>
      <c r="C123" s="10"/>
      <c r="D123" s="11"/>
      <c r="E123" s="10"/>
      <c r="F123" s="12"/>
    </row>
    <row r="124" spans="1:6" s="16" customFormat="1" ht="28.5" customHeight="1">
      <c r="A124" s="8"/>
      <c r="B124" s="9"/>
      <c r="C124" s="10"/>
      <c r="D124" s="11"/>
      <c r="E124" s="10"/>
      <c r="F124" s="12"/>
    </row>
    <row r="125" spans="1:6" s="16" customFormat="1" ht="28.5" customHeight="1">
      <c r="A125" s="8"/>
      <c r="B125" s="9"/>
      <c r="C125" s="10"/>
      <c r="D125" s="11"/>
      <c r="E125" s="10"/>
      <c r="F125" s="12"/>
    </row>
    <row r="126" spans="1:6" s="16" customFormat="1" ht="28.5" customHeight="1">
      <c r="A126" s="8"/>
      <c r="B126" s="9"/>
      <c r="C126" s="10"/>
      <c r="D126" s="11"/>
      <c r="E126" s="10"/>
      <c r="F126" s="12"/>
    </row>
    <row r="127" spans="1:6" s="16" customFormat="1" ht="28.5" customHeight="1">
      <c r="A127" s="8"/>
      <c r="B127" s="9"/>
      <c r="C127" s="10"/>
      <c r="D127" s="11"/>
      <c r="E127" s="10"/>
      <c r="F127" s="12"/>
    </row>
    <row r="128" spans="1:6" s="16" customFormat="1" ht="28.5" customHeight="1">
      <c r="A128" s="8"/>
      <c r="B128" s="9"/>
      <c r="C128" s="10"/>
      <c r="D128" s="11"/>
      <c r="E128" s="10"/>
      <c r="F128" s="12"/>
    </row>
    <row r="129" spans="1:6" s="16" customFormat="1" ht="28.5" customHeight="1">
      <c r="A129" s="8"/>
      <c r="B129" s="9"/>
      <c r="C129" s="10"/>
      <c r="D129" s="11"/>
      <c r="E129" s="10"/>
      <c r="F129" s="12"/>
    </row>
    <row r="130" spans="1:6" s="16" customFormat="1" ht="28.5" customHeight="1">
      <c r="A130" s="8"/>
      <c r="B130" s="9"/>
      <c r="C130" s="10"/>
      <c r="D130" s="11"/>
      <c r="E130" s="10"/>
      <c r="F130" s="12"/>
    </row>
    <row r="131" spans="1:6" s="16" customFormat="1" ht="28.5" customHeight="1">
      <c r="A131" s="8"/>
      <c r="B131" s="9"/>
      <c r="C131" s="10"/>
      <c r="D131" s="11"/>
      <c r="E131" s="10"/>
      <c r="F131" s="12"/>
    </row>
    <row r="132" spans="1:6" s="16" customFormat="1" ht="28.5" customHeight="1">
      <c r="A132" s="8"/>
      <c r="B132" s="9"/>
      <c r="C132" s="10"/>
      <c r="D132" s="11"/>
      <c r="E132" s="10"/>
      <c r="F132" s="12"/>
    </row>
    <row r="133" spans="1:6" s="16" customFormat="1" ht="28.5" customHeight="1">
      <c r="A133" s="8"/>
      <c r="B133" s="9"/>
      <c r="C133" s="10"/>
      <c r="D133" s="11"/>
      <c r="E133" s="10"/>
      <c r="F133" s="12"/>
    </row>
    <row r="134" spans="1:6" s="16" customFormat="1" ht="28.5" customHeight="1">
      <c r="A134" s="8"/>
      <c r="B134" s="9"/>
      <c r="C134" s="10"/>
      <c r="D134" s="11"/>
      <c r="E134" s="10"/>
      <c r="F134" s="12"/>
    </row>
    <row r="135" spans="1:6" s="16" customFormat="1" ht="28.5" customHeight="1">
      <c r="A135" s="8"/>
      <c r="B135" s="9"/>
      <c r="C135" s="10"/>
      <c r="D135" s="11"/>
      <c r="E135" s="10"/>
      <c r="F135" s="12"/>
    </row>
    <row r="136" spans="1:6" s="16" customFormat="1" ht="28.5" customHeight="1">
      <c r="A136" s="8"/>
      <c r="B136" s="9"/>
      <c r="C136" s="10"/>
      <c r="D136" s="11"/>
      <c r="E136" s="10"/>
      <c r="F136" s="12"/>
    </row>
    <row r="137" spans="1:6" s="16" customFormat="1" ht="28.5" customHeight="1">
      <c r="A137" s="8"/>
      <c r="B137" s="9"/>
      <c r="C137" s="10"/>
      <c r="D137" s="11"/>
      <c r="E137" s="10"/>
      <c r="F137" s="12"/>
    </row>
    <row r="138" spans="1:6" s="16" customFormat="1" ht="28.5" customHeight="1">
      <c r="A138" s="8"/>
      <c r="B138" s="9"/>
      <c r="C138" s="10"/>
      <c r="D138" s="11"/>
      <c r="E138" s="10"/>
      <c r="F138" s="12"/>
    </row>
    <row r="139" spans="1:6" s="16" customFormat="1" ht="28.5" customHeight="1">
      <c r="A139" s="8"/>
      <c r="B139" s="9"/>
      <c r="C139" s="10"/>
      <c r="D139" s="11"/>
      <c r="E139" s="10"/>
      <c r="F139" s="12"/>
    </row>
    <row r="140" spans="1:6" s="16" customFormat="1" ht="28.5" customHeight="1">
      <c r="A140" s="8"/>
      <c r="B140" s="9"/>
      <c r="C140" s="10"/>
      <c r="D140" s="11"/>
      <c r="E140" s="10"/>
      <c r="F140" s="12"/>
    </row>
    <row r="141" spans="1:6" s="16" customFormat="1" ht="28.5" customHeight="1">
      <c r="A141" s="8"/>
      <c r="B141" s="9"/>
      <c r="C141" s="10"/>
      <c r="D141" s="11"/>
      <c r="E141" s="10"/>
      <c r="F141" s="12"/>
    </row>
    <row r="142" spans="1:6" s="16" customFormat="1" ht="28.5" customHeight="1">
      <c r="A142" s="8"/>
      <c r="B142" s="9"/>
      <c r="C142" s="10"/>
      <c r="D142" s="11"/>
      <c r="E142" s="10"/>
      <c r="F142" s="12"/>
    </row>
    <row r="143" spans="1:6" s="16" customFormat="1" ht="28.5" customHeight="1">
      <c r="A143" s="8"/>
      <c r="B143" s="9"/>
      <c r="C143" s="10"/>
      <c r="D143" s="11"/>
      <c r="E143" s="10"/>
      <c r="F143" s="12"/>
    </row>
    <row r="144" spans="1:6" s="16" customFormat="1" ht="28.5" customHeight="1">
      <c r="A144" s="8"/>
      <c r="B144" s="9"/>
      <c r="C144" s="10"/>
      <c r="D144" s="11"/>
      <c r="E144" s="10"/>
      <c r="F144" s="12"/>
    </row>
    <row r="145" spans="1:6" s="16" customFormat="1" ht="28.5" customHeight="1">
      <c r="A145" s="8"/>
      <c r="B145" s="9"/>
      <c r="C145" s="10"/>
      <c r="D145" s="11"/>
      <c r="E145" s="10"/>
      <c r="F145" s="12"/>
    </row>
    <row r="146" spans="1:6" s="16" customFormat="1" ht="28.5" customHeight="1">
      <c r="A146" s="8"/>
      <c r="B146" s="9"/>
      <c r="C146" s="10"/>
      <c r="D146" s="11"/>
      <c r="E146" s="10"/>
      <c r="F146" s="12"/>
    </row>
    <row r="147" spans="1:6" s="16" customFormat="1" ht="28.5" customHeight="1">
      <c r="A147" s="8"/>
      <c r="B147" s="9"/>
      <c r="C147" s="10"/>
      <c r="D147" s="11"/>
      <c r="E147" s="10"/>
      <c r="F147" s="12"/>
    </row>
    <row r="148" spans="1:6" s="16" customFormat="1" ht="28.5" customHeight="1">
      <c r="A148" s="8"/>
      <c r="B148" s="9"/>
      <c r="C148" s="10"/>
      <c r="D148" s="11"/>
      <c r="E148" s="10"/>
      <c r="F148" s="12"/>
    </row>
    <row r="149" spans="1:6" s="16" customFormat="1" ht="28.5" customHeight="1">
      <c r="A149" s="8"/>
      <c r="B149" s="9"/>
      <c r="C149" s="10"/>
      <c r="D149" s="11"/>
      <c r="E149" s="10"/>
      <c r="F149" s="12"/>
    </row>
    <row r="150" spans="1:6" s="16" customFormat="1" ht="28.5" customHeight="1">
      <c r="A150" s="8"/>
      <c r="B150" s="9"/>
      <c r="C150" s="10"/>
      <c r="D150" s="11"/>
      <c r="E150" s="10"/>
      <c r="F150" s="12"/>
    </row>
    <row r="151" spans="1:6" s="16" customFormat="1" ht="28.5" customHeight="1">
      <c r="A151" s="8"/>
      <c r="B151" s="9"/>
      <c r="C151" s="10"/>
      <c r="D151" s="11"/>
      <c r="E151" s="10"/>
      <c r="F151" s="12"/>
    </row>
    <row r="152" spans="1:6" s="16" customFormat="1" ht="28.5" customHeight="1">
      <c r="A152" s="8"/>
      <c r="B152" s="9"/>
      <c r="C152" s="10"/>
      <c r="D152" s="11"/>
      <c r="E152" s="10"/>
      <c r="F152" s="12"/>
    </row>
    <row r="153" spans="1:6" s="16" customFormat="1" ht="28.5" customHeight="1">
      <c r="A153" s="8"/>
      <c r="B153" s="9"/>
      <c r="C153" s="10"/>
      <c r="D153" s="11"/>
      <c r="E153" s="10"/>
      <c r="F153" s="12"/>
    </row>
    <row r="154" spans="1:6" s="16" customFormat="1" ht="28.5" customHeight="1">
      <c r="A154" s="8"/>
      <c r="B154" s="9"/>
      <c r="C154" s="10"/>
      <c r="D154" s="11"/>
      <c r="E154" s="10"/>
      <c r="F154" s="12"/>
    </row>
    <row r="155" spans="1:6" s="16" customFormat="1" ht="28.5" customHeight="1">
      <c r="A155" s="8"/>
      <c r="B155" s="9"/>
      <c r="C155" s="10"/>
      <c r="D155" s="11"/>
      <c r="E155" s="10"/>
      <c r="F155" s="12"/>
    </row>
    <row r="156" spans="1:6" s="16" customFormat="1" ht="28.5" customHeight="1">
      <c r="A156" s="8"/>
      <c r="B156" s="9"/>
      <c r="C156" s="10"/>
      <c r="D156" s="11"/>
      <c r="E156" s="10"/>
      <c r="F156" s="12"/>
    </row>
    <row r="157" spans="1:6" s="16" customFormat="1" ht="28.5" customHeight="1">
      <c r="A157" s="8"/>
      <c r="B157" s="9"/>
      <c r="C157" s="10"/>
      <c r="D157" s="11"/>
      <c r="E157" s="10"/>
      <c r="F157" s="12"/>
    </row>
    <row r="158" spans="1:6" s="16" customFormat="1" ht="28.5" customHeight="1">
      <c r="A158" s="8"/>
      <c r="B158" s="9"/>
      <c r="C158" s="10"/>
      <c r="D158" s="11"/>
      <c r="E158" s="10"/>
      <c r="F158" s="12"/>
    </row>
    <row r="159" spans="1:6" s="16" customFormat="1" ht="28.5" customHeight="1">
      <c r="A159" s="8"/>
      <c r="B159" s="9"/>
      <c r="C159" s="10"/>
      <c r="D159" s="11"/>
      <c r="E159" s="10"/>
      <c r="F159" s="12"/>
    </row>
    <row r="160" spans="1:6" s="16" customFormat="1" ht="28.5" customHeight="1">
      <c r="A160" s="8"/>
      <c r="B160" s="9"/>
      <c r="C160" s="10"/>
      <c r="D160" s="11"/>
      <c r="E160" s="10"/>
      <c r="F160" s="12"/>
    </row>
    <row r="161" spans="1:6" s="16" customFormat="1" ht="28.5" customHeight="1">
      <c r="A161" s="8"/>
      <c r="B161" s="9"/>
      <c r="C161" s="10"/>
      <c r="D161" s="11"/>
      <c r="E161" s="10"/>
      <c r="F161" s="12"/>
    </row>
    <row r="162" spans="1:6" s="16" customFormat="1" ht="28.5" customHeight="1">
      <c r="A162" s="8"/>
      <c r="B162" s="9"/>
      <c r="C162" s="10"/>
      <c r="D162" s="11"/>
      <c r="E162" s="10"/>
      <c r="F162" s="12"/>
    </row>
    <row r="163" spans="1:6" s="16" customFormat="1" ht="28.5" customHeight="1">
      <c r="A163" s="8"/>
      <c r="B163" s="9"/>
      <c r="C163" s="10"/>
      <c r="D163" s="11"/>
      <c r="E163" s="10"/>
      <c r="F163" s="12"/>
    </row>
    <row r="164" spans="1:6" s="16" customFormat="1" ht="28.5" customHeight="1">
      <c r="A164" s="8"/>
      <c r="B164" s="9"/>
      <c r="C164" s="10"/>
      <c r="D164" s="11"/>
      <c r="E164" s="10"/>
      <c r="F164" s="12"/>
    </row>
    <row r="165" spans="1:6" s="16" customFormat="1" ht="28.5" customHeight="1">
      <c r="A165" s="8"/>
      <c r="B165" s="9"/>
      <c r="C165" s="10"/>
      <c r="D165" s="11"/>
      <c r="E165" s="10"/>
      <c r="F165" s="12"/>
    </row>
    <row r="166" spans="1:6" s="16" customFormat="1" ht="28.5" customHeight="1">
      <c r="A166" s="8"/>
      <c r="B166" s="9"/>
      <c r="C166" s="10"/>
      <c r="D166" s="11"/>
      <c r="E166" s="10"/>
      <c r="F166" s="12"/>
    </row>
    <row r="167" spans="1:6" s="16" customFormat="1" ht="28.5" customHeight="1">
      <c r="A167" s="8"/>
      <c r="B167" s="9"/>
      <c r="C167" s="10"/>
      <c r="D167" s="11"/>
      <c r="E167" s="10"/>
      <c r="F167" s="12"/>
    </row>
    <row r="168" spans="1:6" s="16" customFormat="1" ht="28.5" customHeight="1">
      <c r="A168" s="8"/>
      <c r="B168" s="9"/>
      <c r="C168" s="10"/>
      <c r="D168" s="11"/>
      <c r="E168" s="10"/>
      <c r="F168" s="12"/>
    </row>
    <row r="169" spans="1:6" s="16" customFormat="1" ht="28.5" customHeight="1">
      <c r="A169" s="8"/>
      <c r="B169" s="9"/>
      <c r="C169" s="10"/>
      <c r="D169" s="11"/>
      <c r="E169" s="10"/>
      <c r="F169" s="12"/>
    </row>
    <row r="170" spans="1:6" s="16" customFormat="1" ht="28.5" customHeight="1">
      <c r="A170" s="8"/>
      <c r="B170" s="9"/>
      <c r="C170" s="10"/>
      <c r="D170" s="11"/>
      <c r="E170" s="10"/>
      <c r="F170" s="12"/>
    </row>
    <row r="171" spans="1:6" s="16" customFormat="1" ht="28.5" customHeight="1">
      <c r="A171" s="8"/>
      <c r="B171" s="9"/>
      <c r="C171" s="10"/>
      <c r="D171" s="11"/>
      <c r="E171" s="10"/>
      <c r="F171" s="12"/>
    </row>
    <row r="172" spans="1:6" s="16" customFormat="1" ht="28.5" customHeight="1">
      <c r="A172" s="8"/>
      <c r="B172" s="9"/>
      <c r="C172" s="10"/>
      <c r="D172" s="11"/>
      <c r="E172" s="10"/>
      <c r="F172" s="12"/>
    </row>
    <row r="173" spans="1:6" s="16" customFormat="1" ht="28.5" customHeight="1">
      <c r="A173" s="8"/>
      <c r="B173" s="9"/>
      <c r="C173" s="10"/>
      <c r="D173" s="11"/>
      <c r="E173" s="10"/>
      <c r="F173" s="12"/>
    </row>
    <row r="174" spans="1:6" s="16" customFormat="1" ht="28.5" customHeight="1">
      <c r="A174" s="8"/>
      <c r="B174" s="9"/>
      <c r="C174" s="10"/>
      <c r="D174" s="11"/>
      <c r="E174" s="10"/>
      <c r="F174" s="12"/>
    </row>
    <row r="175" spans="1:6" s="16" customFormat="1" ht="28.5" customHeight="1">
      <c r="A175" s="8"/>
      <c r="B175" s="9"/>
      <c r="C175" s="10"/>
      <c r="D175" s="11"/>
      <c r="E175" s="10"/>
      <c r="F175" s="12"/>
    </row>
    <row r="176" spans="1:6" s="16" customFormat="1" ht="28.5" customHeight="1">
      <c r="A176" s="8"/>
      <c r="B176" s="9"/>
      <c r="C176" s="10"/>
      <c r="D176" s="11"/>
      <c r="E176" s="10"/>
      <c r="F176" s="12"/>
    </row>
    <row r="177" spans="1:6" s="16" customFormat="1" ht="28.5" customHeight="1">
      <c r="A177" s="8"/>
      <c r="B177" s="9"/>
      <c r="C177" s="10"/>
      <c r="D177" s="11"/>
      <c r="E177" s="10"/>
      <c r="F177" s="12"/>
    </row>
    <row r="178" spans="1:6" s="16" customFormat="1" ht="28.5" customHeight="1">
      <c r="A178" s="8"/>
      <c r="B178" s="9"/>
      <c r="C178" s="10"/>
      <c r="D178" s="11"/>
      <c r="E178" s="10"/>
      <c r="F178" s="12"/>
    </row>
    <row r="179" spans="1:6" s="16" customFormat="1" ht="28.5" customHeight="1">
      <c r="A179" s="8"/>
      <c r="B179" s="9"/>
      <c r="C179" s="10"/>
      <c r="D179" s="11"/>
      <c r="E179" s="10"/>
      <c r="F179" s="12"/>
    </row>
    <row r="180" spans="1:6" s="16" customFormat="1" ht="28.5" customHeight="1">
      <c r="A180" s="8"/>
      <c r="B180" s="9"/>
      <c r="C180" s="10"/>
      <c r="D180" s="11"/>
      <c r="E180" s="10"/>
      <c r="F180" s="12"/>
    </row>
    <row r="181" spans="1:6" s="16" customFormat="1" ht="28.5" customHeight="1">
      <c r="A181" s="8"/>
      <c r="B181" s="9"/>
      <c r="C181" s="10"/>
      <c r="D181" s="11"/>
      <c r="E181" s="10"/>
      <c r="F181" s="12"/>
    </row>
    <row r="182" spans="1:6" s="16" customFormat="1" ht="28.5" customHeight="1">
      <c r="A182" s="8"/>
      <c r="B182" s="9"/>
      <c r="C182" s="10"/>
      <c r="D182" s="11"/>
      <c r="E182" s="10"/>
      <c r="F182" s="12"/>
    </row>
    <row r="183" spans="1:6" s="16" customFormat="1" ht="28.5" customHeight="1">
      <c r="A183" s="8"/>
      <c r="B183" s="9"/>
      <c r="C183" s="10"/>
      <c r="D183" s="11"/>
      <c r="E183" s="10"/>
      <c r="F183" s="12"/>
    </row>
    <row r="184" spans="1:6" s="16" customFormat="1" ht="28.5" customHeight="1">
      <c r="A184" s="8"/>
      <c r="B184" s="9"/>
      <c r="C184" s="10"/>
      <c r="D184" s="11"/>
      <c r="E184" s="10"/>
      <c r="F184" s="12"/>
    </row>
    <row r="185" spans="1:6" s="16" customFormat="1" ht="28.5" customHeight="1">
      <c r="A185" s="8"/>
      <c r="B185" s="9"/>
      <c r="C185" s="10"/>
      <c r="D185" s="11"/>
      <c r="E185" s="10"/>
      <c r="F185" s="12"/>
    </row>
    <row r="186" spans="1:6" s="16" customFormat="1" ht="28.5" customHeight="1">
      <c r="A186" s="8"/>
      <c r="B186" s="9"/>
      <c r="C186" s="10"/>
      <c r="D186" s="11"/>
      <c r="E186" s="10"/>
      <c r="F186" s="12"/>
    </row>
    <row r="187" spans="1:6" s="16" customFormat="1" ht="28.5" customHeight="1">
      <c r="A187" s="8"/>
      <c r="B187" s="9"/>
      <c r="C187" s="10"/>
      <c r="D187" s="11"/>
      <c r="E187" s="10"/>
      <c r="F187" s="12"/>
    </row>
    <row r="188" spans="1:6" s="16" customFormat="1" ht="28.5" customHeight="1">
      <c r="A188" s="8"/>
      <c r="B188" s="9"/>
      <c r="C188" s="10"/>
      <c r="D188" s="11"/>
      <c r="E188" s="10"/>
      <c r="F188" s="12"/>
    </row>
    <row r="189" spans="1:6" s="16" customFormat="1" ht="28.5" customHeight="1">
      <c r="A189" s="8"/>
      <c r="B189" s="9"/>
      <c r="C189" s="10"/>
      <c r="D189" s="11"/>
      <c r="E189" s="10"/>
      <c r="F189" s="12"/>
    </row>
    <row r="190" spans="1:6" s="16" customFormat="1" ht="28.5" customHeight="1">
      <c r="A190" s="8"/>
      <c r="B190" s="9"/>
      <c r="C190" s="10"/>
      <c r="D190" s="11"/>
      <c r="E190" s="10"/>
      <c r="F190" s="12"/>
    </row>
    <row r="191" spans="1:6" s="16" customFormat="1" ht="28.5" customHeight="1">
      <c r="A191" s="8"/>
      <c r="B191" s="9"/>
      <c r="C191" s="10"/>
      <c r="D191" s="11"/>
      <c r="E191" s="10"/>
      <c r="F191" s="12"/>
    </row>
    <row r="192" spans="1:6" s="16" customFormat="1" ht="28.5" customHeight="1">
      <c r="A192" s="8"/>
      <c r="B192" s="9"/>
      <c r="C192" s="10"/>
      <c r="D192" s="11"/>
      <c r="E192" s="10"/>
      <c r="F192" s="12"/>
    </row>
    <row r="193" spans="1:6" s="16" customFormat="1" ht="28.5" customHeight="1">
      <c r="A193" s="8"/>
      <c r="B193" s="9"/>
      <c r="C193" s="10"/>
      <c r="D193" s="11"/>
      <c r="E193" s="10"/>
      <c r="F193" s="12"/>
    </row>
    <row r="194" spans="1:6" s="16" customFormat="1" ht="28.5" customHeight="1">
      <c r="A194" s="8"/>
      <c r="B194" s="9"/>
      <c r="C194" s="10"/>
      <c r="D194" s="11"/>
      <c r="E194" s="10"/>
      <c r="F194" s="12"/>
    </row>
    <row r="195" spans="1:6" s="16" customFormat="1" ht="28.5" customHeight="1">
      <c r="A195" s="8"/>
      <c r="B195" s="9"/>
      <c r="C195" s="10"/>
      <c r="D195" s="11"/>
      <c r="E195" s="10"/>
      <c r="F195" s="12"/>
    </row>
    <row r="196" spans="1:6" s="16" customFormat="1" ht="28.5" customHeight="1">
      <c r="A196" s="8"/>
      <c r="B196" s="9"/>
      <c r="C196" s="10"/>
      <c r="D196" s="11"/>
      <c r="E196" s="10"/>
      <c r="F196" s="12"/>
    </row>
    <row r="197" spans="1:6" s="16" customFormat="1" ht="28.5" customHeight="1">
      <c r="A197" s="8"/>
      <c r="B197" s="9"/>
      <c r="C197" s="10"/>
      <c r="D197" s="11"/>
      <c r="E197" s="10"/>
      <c r="F197" s="12"/>
    </row>
    <row r="198" spans="1:6" s="16" customFormat="1" ht="28.5" customHeight="1">
      <c r="A198" s="8"/>
      <c r="B198" s="9"/>
      <c r="C198" s="10"/>
      <c r="D198" s="11"/>
      <c r="E198" s="10"/>
      <c r="F198" s="12"/>
    </row>
    <row r="199" spans="1:6" s="16" customFormat="1" ht="28.5" customHeight="1">
      <c r="A199" s="8"/>
      <c r="B199" s="9"/>
      <c r="C199" s="10"/>
      <c r="D199" s="11"/>
      <c r="E199" s="10"/>
      <c r="F199" s="12"/>
    </row>
    <row r="200" spans="1:6" s="16" customFormat="1" ht="28.5" customHeight="1">
      <c r="A200" s="8"/>
      <c r="B200" s="9"/>
      <c r="C200" s="10"/>
      <c r="D200" s="11"/>
      <c r="E200" s="10"/>
      <c r="F200" s="12"/>
    </row>
    <row r="201" spans="1:6" s="16" customFormat="1" ht="28.5" customHeight="1">
      <c r="A201" s="8"/>
      <c r="B201" s="9"/>
      <c r="C201" s="10"/>
      <c r="D201" s="11"/>
      <c r="E201" s="10"/>
      <c r="F201" s="12"/>
    </row>
    <row r="202" spans="1:6" s="16" customFormat="1" ht="28.5" customHeight="1">
      <c r="A202" s="8"/>
      <c r="B202" s="9"/>
      <c r="C202" s="10"/>
      <c r="D202" s="11"/>
      <c r="E202" s="10"/>
      <c r="F202" s="12"/>
    </row>
    <row r="203" spans="1:6" s="16" customFormat="1" ht="28.5" customHeight="1">
      <c r="A203" s="8"/>
      <c r="B203" s="9"/>
      <c r="C203" s="10"/>
      <c r="D203" s="11"/>
      <c r="E203" s="10"/>
      <c r="F203" s="12"/>
    </row>
    <row r="204" spans="1:6" s="16" customFormat="1" ht="28.5" customHeight="1">
      <c r="A204" s="8"/>
      <c r="B204" s="9"/>
      <c r="C204" s="10"/>
      <c r="D204" s="11"/>
      <c r="E204" s="10"/>
      <c r="F204" s="12"/>
    </row>
    <row r="205" spans="1:6" s="16" customFormat="1" ht="28.5" customHeight="1">
      <c r="A205" s="8"/>
      <c r="B205" s="9"/>
      <c r="C205" s="10"/>
      <c r="D205" s="11"/>
      <c r="E205" s="10"/>
      <c r="F205" s="12"/>
    </row>
    <row r="206" spans="1:6" s="16" customFormat="1" ht="28.5" customHeight="1">
      <c r="A206" s="8"/>
      <c r="B206" s="9"/>
      <c r="C206" s="10"/>
      <c r="D206" s="11"/>
      <c r="E206" s="10"/>
      <c r="F206" s="12"/>
    </row>
    <row r="207" spans="1:6" s="16" customFormat="1" ht="28.5" customHeight="1">
      <c r="A207" s="8"/>
      <c r="B207" s="9"/>
      <c r="C207" s="10"/>
      <c r="D207" s="11"/>
      <c r="E207" s="10"/>
      <c r="F207" s="12"/>
    </row>
    <row r="208" spans="1:6" s="16" customFormat="1" ht="28.5" customHeight="1">
      <c r="A208" s="8"/>
      <c r="B208" s="9"/>
      <c r="C208" s="10"/>
      <c r="D208" s="11"/>
      <c r="E208" s="10"/>
      <c r="F208" s="12"/>
    </row>
    <row r="209" spans="1:6" s="16" customFormat="1" ht="28.5" customHeight="1">
      <c r="A209" s="8"/>
      <c r="B209" s="9"/>
      <c r="C209" s="10"/>
      <c r="D209" s="11"/>
      <c r="E209" s="10"/>
      <c r="F209" s="12"/>
    </row>
    <row r="210" spans="1:6" s="16" customFormat="1" ht="28.5" customHeight="1">
      <c r="A210" s="8"/>
      <c r="B210" s="9"/>
      <c r="C210" s="10"/>
      <c r="D210" s="11"/>
      <c r="E210" s="10"/>
      <c r="F210" s="12"/>
    </row>
    <row r="211" spans="1:6" s="16" customFormat="1" ht="28.5" customHeight="1">
      <c r="A211" s="8"/>
      <c r="B211" s="9"/>
      <c r="C211" s="10"/>
      <c r="D211" s="11"/>
      <c r="E211" s="10"/>
      <c r="F211" s="12"/>
    </row>
    <row r="212" spans="1:6" s="16" customFormat="1" ht="28.5" customHeight="1">
      <c r="A212" s="8"/>
      <c r="B212" s="9"/>
      <c r="C212" s="10"/>
      <c r="D212" s="11"/>
      <c r="E212" s="10"/>
      <c r="F212" s="12"/>
    </row>
    <row r="213" spans="1:6" s="16" customFormat="1" ht="28.5" customHeight="1">
      <c r="A213" s="8"/>
      <c r="B213" s="9"/>
      <c r="C213" s="10"/>
      <c r="D213" s="11"/>
      <c r="E213" s="10"/>
      <c r="F213" s="12"/>
    </row>
    <row r="214" spans="1:6" s="16" customFormat="1" ht="28.5" customHeight="1">
      <c r="A214" s="8"/>
      <c r="B214" s="9"/>
      <c r="C214" s="10"/>
      <c r="D214" s="11"/>
      <c r="E214" s="10"/>
      <c r="F214" s="12"/>
    </row>
    <row r="215" spans="1:6" s="16" customFormat="1" ht="28.5" customHeight="1">
      <c r="A215" s="8"/>
      <c r="B215" s="9"/>
      <c r="C215" s="10"/>
      <c r="D215" s="11"/>
      <c r="E215" s="10"/>
      <c r="F215" s="12"/>
    </row>
    <row r="216" spans="1:6" s="16" customFormat="1" ht="28.5" customHeight="1">
      <c r="A216" s="8"/>
      <c r="B216" s="9"/>
      <c r="C216" s="10"/>
      <c r="D216" s="11"/>
      <c r="E216" s="10"/>
      <c r="F216" s="12"/>
    </row>
    <row r="217" spans="1:7" s="16" customFormat="1" ht="28.5" customHeight="1">
      <c r="A217" s="8"/>
      <c r="B217" s="9"/>
      <c r="C217" s="10"/>
      <c r="D217" s="11"/>
      <c r="E217" s="10"/>
      <c r="F217" s="12"/>
      <c r="G217" s="22"/>
    </row>
    <row r="218" spans="1:7" s="16" customFormat="1" ht="28.5" customHeight="1">
      <c r="A218" s="8"/>
      <c r="B218" s="9"/>
      <c r="C218" s="10"/>
      <c r="D218" s="11"/>
      <c r="E218" s="10"/>
      <c r="F218" s="12"/>
      <c r="G218" s="22"/>
    </row>
    <row r="219" spans="1:7" s="16" customFormat="1" ht="28.5" customHeight="1">
      <c r="A219" s="8"/>
      <c r="B219" s="9"/>
      <c r="C219" s="10"/>
      <c r="D219" s="11"/>
      <c r="E219" s="10"/>
      <c r="F219" s="12"/>
      <c r="G219" s="22"/>
    </row>
    <row r="220" spans="1:7" s="16" customFormat="1" ht="28.5" customHeight="1">
      <c r="A220" s="8"/>
      <c r="B220" s="9"/>
      <c r="C220" s="10"/>
      <c r="D220" s="11"/>
      <c r="E220" s="10"/>
      <c r="F220" s="12"/>
      <c r="G220" s="22"/>
    </row>
    <row r="221" spans="1:7" s="16" customFormat="1" ht="28.5" customHeight="1">
      <c r="A221" s="8"/>
      <c r="B221" s="9"/>
      <c r="C221" s="10"/>
      <c r="D221" s="11"/>
      <c r="E221" s="10"/>
      <c r="F221" s="12"/>
      <c r="G221" s="22"/>
    </row>
    <row r="222" spans="1:7" s="16" customFormat="1" ht="28.5" customHeight="1">
      <c r="A222" s="8"/>
      <c r="B222" s="9"/>
      <c r="C222" s="10"/>
      <c r="D222" s="11"/>
      <c r="E222" s="10"/>
      <c r="F222" s="12"/>
      <c r="G222" s="22"/>
    </row>
    <row r="223" spans="1:7" s="16" customFormat="1" ht="28.5" customHeight="1">
      <c r="A223" s="8"/>
      <c r="B223" s="9"/>
      <c r="C223" s="10"/>
      <c r="D223" s="11"/>
      <c r="E223" s="10"/>
      <c r="F223" s="12"/>
      <c r="G223" s="22"/>
    </row>
    <row r="224" spans="1:7" s="16" customFormat="1" ht="28.5" customHeight="1">
      <c r="A224" s="8"/>
      <c r="B224" s="9"/>
      <c r="C224" s="10"/>
      <c r="D224" s="11"/>
      <c r="E224" s="10"/>
      <c r="F224" s="12"/>
      <c r="G224" s="22"/>
    </row>
    <row r="225" spans="1:7" s="16" customFormat="1" ht="28.5" customHeight="1">
      <c r="A225" s="8"/>
      <c r="B225" s="9"/>
      <c r="C225" s="10"/>
      <c r="D225" s="11"/>
      <c r="E225" s="10"/>
      <c r="F225" s="12"/>
      <c r="G225" s="22"/>
    </row>
    <row r="226" spans="1:6" s="20" customFormat="1" ht="28.5" customHeight="1">
      <c r="A226" s="8"/>
      <c r="B226" s="9"/>
      <c r="C226" s="10"/>
      <c r="D226" s="11"/>
      <c r="E226" s="10"/>
      <c r="F226" s="12"/>
    </row>
    <row r="227" spans="1:6" s="20" customFormat="1" ht="28.5" customHeight="1">
      <c r="A227" s="8"/>
      <c r="B227" s="9"/>
      <c r="C227" s="10"/>
      <c r="D227" s="11"/>
      <c r="E227" s="10"/>
      <c r="F227" s="12"/>
    </row>
    <row r="228" spans="1:6" s="20" customFormat="1" ht="28.5" customHeight="1">
      <c r="A228" s="8"/>
      <c r="B228" s="9"/>
      <c r="C228" s="10"/>
      <c r="D228" s="11"/>
      <c r="E228" s="10"/>
      <c r="F228" s="12"/>
    </row>
    <row r="229" spans="1:6" s="20" customFormat="1" ht="28.5" customHeight="1">
      <c r="A229" s="8"/>
      <c r="B229" s="9"/>
      <c r="C229" s="10"/>
      <c r="D229" s="11"/>
      <c r="E229" s="10"/>
      <c r="F229" s="12"/>
    </row>
    <row r="230" spans="1:6" s="20" customFormat="1" ht="28.5" customHeight="1">
      <c r="A230" s="8"/>
      <c r="B230" s="9"/>
      <c r="C230" s="10"/>
      <c r="D230" s="11"/>
      <c r="E230" s="10"/>
      <c r="F230" s="12"/>
    </row>
    <row r="231" spans="1:6" s="20" customFormat="1" ht="28.5" customHeight="1">
      <c r="A231" s="8"/>
      <c r="B231" s="9"/>
      <c r="C231" s="10"/>
      <c r="D231" s="11"/>
      <c r="E231" s="10"/>
      <c r="F231" s="12"/>
    </row>
    <row r="232" spans="1:6" s="20" customFormat="1" ht="28.5" customHeight="1">
      <c r="A232" s="8"/>
      <c r="B232" s="9"/>
      <c r="C232" s="10"/>
      <c r="D232" s="11"/>
      <c r="E232" s="10"/>
      <c r="F232" s="12"/>
    </row>
    <row r="233" spans="1:6" s="20" customFormat="1" ht="28.5" customHeight="1">
      <c r="A233" s="8"/>
      <c r="B233" s="9"/>
      <c r="C233" s="10"/>
      <c r="D233" s="11"/>
      <c r="E233" s="10"/>
      <c r="F233" s="12"/>
    </row>
    <row r="234" spans="1:6" s="20" customFormat="1" ht="28.5" customHeight="1">
      <c r="A234" s="8"/>
      <c r="B234" s="9"/>
      <c r="C234" s="10"/>
      <c r="D234" s="11"/>
      <c r="E234" s="10"/>
      <c r="F234" s="12"/>
    </row>
    <row r="235" spans="1:6" s="20" customFormat="1" ht="28.5" customHeight="1">
      <c r="A235" s="8"/>
      <c r="B235" s="9"/>
      <c r="C235" s="10"/>
      <c r="D235" s="11"/>
      <c r="E235" s="10"/>
      <c r="F235" s="12"/>
    </row>
    <row r="236" spans="1:6" s="20" customFormat="1" ht="28.5" customHeight="1">
      <c r="A236" s="8"/>
      <c r="B236" s="9"/>
      <c r="C236" s="10"/>
      <c r="D236" s="11"/>
      <c r="E236" s="10"/>
      <c r="F236" s="12"/>
    </row>
    <row r="237" spans="1:6" s="20" customFormat="1" ht="28.5" customHeight="1">
      <c r="A237" s="8"/>
      <c r="B237" s="9"/>
      <c r="C237" s="10"/>
      <c r="D237" s="11"/>
      <c r="E237" s="10"/>
      <c r="F237" s="12"/>
    </row>
    <row r="238" spans="1:6" s="20" customFormat="1" ht="28.5" customHeight="1">
      <c r="A238" s="8"/>
      <c r="B238" s="9"/>
      <c r="C238" s="10"/>
      <c r="D238" s="11"/>
      <c r="E238" s="10"/>
      <c r="F238" s="12"/>
    </row>
    <row r="239" spans="1:6" s="20" customFormat="1" ht="28.5" customHeight="1">
      <c r="A239" s="8"/>
      <c r="B239" s="9"/>
      <c r="C239" s="10"/>
      <c r="D239" s="11"/>
      <c r="E239" s="10"/>
      <c r="F239" s="12"/>
    </row>
    <row r="240" spans="1:6" s="20" customFormat="1" ht="28.5" customHeight="1">
      <c r="A240" s="8"/>
      <c r="B240" s="9"/>
      <c r="C240" s="10"/>
      <c r="D240" s="11"/>
      <c r="E240" s="10"/>
      <c r="F240" s="12"/>
    </row>
    <row r="241" spans="1:6" s="20" customFormat="1" ht="28.5" customHeight="1">
      <c r="A241" s="8"/>
      <c r="B241" s="9"/>
      <c r="C241" s="10"/>
      <c r="D241" s="11"/>
      <c r="E241" s="10"/>
      <c r="F241" s="12"/>
    </row>
    <row r="242" spans="1:6" s="20" customFormat="1" ht="28.5" customHeight="1">
      <c r="A242" s="8"/>
      <c r="B242" s="9"/>
      <c r="C242" s="10"/>
      <c r="D242" s="11"/>
      <c r="E242" s="10"/>
      <c r="F242" s="12"/>
    </row>
    <row r="243" spans="1:6" s="20" customFormat="1" ht="28.5" customHeight="1">
      <c r="A243" s="8"/>
      <c r="B243" s="9"/>
      <c r="C243" s="10"/>
      <c r="D243" s="11"/>
      <c r="E243" s="10"/>
      <c r="F243" s="12"/>
    </row>
    <row r="244" spans="1:6" s="20" customFormat="1" ht="28.5" customHeight="1">
      <c r="A244" s="8"/>
      <c r="B244" s="9"/>
      <c r="C244" s="10"/>
      <c r="D244" s="11"/>
      <c r="E244" s="10"/>
      <c r="F244" s="12"/>
    </row>
    <row r="245" spans="1:6" s="20" customFormat="1" ht="28.5" customHeight="1">
      <c r="A245" s="8"/>
      <c r="B245" s="9"/>
      <c r="C245" s="10"/>
      <c r="D245" s="11"/>
      <c r="E245" s="10"/>
      <c r="F245" s="12"/>
    </row>
    <row r="246" spans="1:6" s="20" customFormat="1" ht="28.5" customHeight="1">
      <c r="A246" s="8"/>
      <c r="B246" s="9"/>
      <c r="C246" s="10"/>
      <c r="D246" s="11"/>
      <c r="E246" s="10"/>
      <c r="F246" s="12"/>
    </row>
    <row r="247" spans="1:6" s="20" customFormat="1" ht="28.5" customHeight="1">
      <c r="A247" s="8"/>
      <c r="B247" s="9"/>
      <c r="C247" s="10"/>
      <c r="D247" s="11"/>
      <c r="E247" s="10"/>
      <c r="F247" s="12"/>
    </row>
    <row r="248" spans="1:6" s="20" customFormat="1" ht="28.5" customHeight="1">
      <c r="A248" s="8"/>
      <c r="B248" s="9"/>
      <c r="C248" s="10"/>
      <c r="D248" s="11"/>
      <c r="E248" s="10"/>
      <c r="F248" s="12"/>
    </row>
    <row r="249" spans="1:6" s="20" customFormat="1" ht="28.5" customHeight="1">
      <c r="A249" s="8"/>
      <c r="B249" s="9"/>
      <c r="C249" s="10"/>
      <c r="D249" s="11"/>
      <c r="E249" s="10"/>
      <c r="F249" s="12"/>
    </row>
    <row r="250" spans="1:6" s="20" customFormat="1" ht="28.5" customHeight="1">
      <c r="A250" s="8"/>
      <c r="B250" s="9"/>
      <c r="C250" s="10"/>
      <c r="D250" s="11"/>
      <c r="E250" s="10"/>
      <c r="F250" s="12"/>
    </row>
    <row r="251" spans="1:6" s="20" customFormat="1" ht="28.5" customHeight="1">
      <c r="A251" s="8"/>
      <c r="B251" s="9"/>
      <c r="C251" s="10"/>
      <c r="D251" s="11"/>
      <c r="E251" s="10"/>
      <c r="F251" s="12"/>
    </row>
    <row r="252" spans="1:6" s="20" customFormat="1" ht="28.5" customHeight="1">
      <c r="A252" s="8"/>
      <c r="B252" s="9"/>
      <c r="C252" s="10"/>
      <c r="D252" s="11"/>
      <c r="E252" s="10"/>
      <c r="F252" s="12"/>
    </row>
    <row r="253" spans="1:6" s="20" customFormat="1" ht="28.5" customHeight="1">
      <c r="A253" s="8"/>
      <c r="B253" s="9"/>
      <c r="C253" s="10"/>
      <c r="D253" s="11"/>
      <c r="E253" s="10"/>
      <c r="F253" s="12"/>
    </row>
    <row r="254" spans="1:6" s="20" customFormat="1" ht="28.5" customHeight="1">
      <c r="A254" s="8"/>
      <c r="B254" s="9"/>
      <c r="C254" s="10"/>
      <c r="D254" s="11"/>
      <c r="E254" s="10"/>
      <c r="F254" s="12"/>
    </row>
    <row r="255" spans="1:6" s="20" customFormat="1" ht="28.5" customHeight="1">
      <c r="A255" s="8"/>
      <c r="B255" s="9"/>
      <c r="C255" s="10"/>
      <c r="D255" s="11"/>
      <c r="E255" s="10"/>
      <c r="F255" s="12"/>
    </row>
    <row r="256" spans="1:12" s="20" customFormat="1" ht="28.5" customHeight="1">
      <c r="A256" s="8"/>
      <c r="B256" s="9"/>
      <c r="C256" s="10"/>
      <c r="D256" s="11"/>
      <c r="E256" s="10"/>
      <c r="F256" s="12"/>
      <c r="H256" s="39"/>
      <c r="I256" s="40"/>
      <c r="J256" s="41"/>
      <c r="K256" s="40"/>
      <c r="L256" s="42"/>
    </row>
    <row r="257" spans="1:6" s="20" customFormat="1" ht="28.5" customHeight="1">
      <c r="A257" s="8"/>
      <c r="B257" s="9"/>
      <c r="C257" s="10"/>
      <c r="D257" s="11"/>
      <c r="E257" s="10"/>
      <c r="F257" s="12"/>
    </row>
    <row r="258" spans="1:6" s="20" customFormat="1" ht="28.5" customHeight="1">
      <c r="A258" s="8"/>
      <c r="B258" s="9"/>
      <c r="C258" s="10"/>
      <c r="D258" s="11"/>
      <c r="E258" s="10"/>
      <c r="F258" s="12"/>
    </row>
    <row r="259" spans="1:6" s="20" customFormat="1" ht="28.5" customHeight="1">
      <c r="A259" s="8"/>
      <c r="B259" s="9"/>
      <c r="C259" s="10"/>
      <c r="D259" s="11"/>
      <c r="E259" s="10"/>
      <c r="F259" s="12"/>
    </row>
    <row r="260" spans="1:6" s="20" customFormat="1" ht="28.5" customHeight="1">
      <c r="A260" s="8"/>
      <c r="B260" s="9"/>
      <c r="C260" s="10"/>
      <c r="D260" s="11"/>
      <c r="E260" s="10"/>
      <c r="F260" s="12"/>
    </row>
    <row r="261" spans="1:6" s="20" customFormat="1" ht="28.5" customHeight="1">
      <c r="A261" s="8"/>
      <c r="B261" s="9"/>
      <c r="C261" s="10"/>
      <c r="D261" s="11"/>
      <c r="E261" s="10"/>
      <c r="F261" s="12"/>
    </row>
    <row r="262" spans="1:6" s="20" customFormat="1" ht="28.5" customHeight="1">
      <c r="A262" s="8"/>
      <c r="B262" s="9"/>
      <c r="C262" s="10"/>
      <c r="D262" s="11"/>
      <c r="E262" s="10"/>
      <c r="F262" s="12"/>
    </row>
    <row r="263" spans="1:6" s="20" customFormat="1" ht="28.5" customHeight="1">
      <c r="A263" s="8"/>
      <c r="B263" s="9"/>
      <c r="C263" s="10"/>
      <c r="D263" s="11"/>
      <c r="E263" s="10"/>
      <c r="F263" s="12"/>
    </row>
    <row r="264" spans="1:6" s="20" customFormat="1" ht="28.5" customHeight="1">
      <c r="A264" s="8"/>
      <c r="B264" s="9"/>
      <c r="C264" s="10"/>
      <c r="D264" s="11"/>
      <c r="E264" s="10"/>
      <c r="F264" s="12"/>
    </row>
    <row r="265" spans="1:6" s="20" customFormat="1" ht="28.5" customHeight="1">
      <c r="A265" s="8"/>
      <c r="B265" s="9"/>
      <c r="C265" s="10"/>
      <c r="D265" s="11"/>
      <c r="E265" s="10"/>
      <c r="F265" s="12"/>
    </row>
    <row r="266" spans="1:6" s="20" customFormat="1" ht="28.5" customHeight="1">
      <c r="A266" s="8"/>
      <c r="B266" s="9"/>
      <c r="C266" s="10"/>
      <c r="D266" s="11"/>
      <c r="E266" s="10"/>
      <c r="F266" s="12"/>
    </row>
    <row r="267" spans="1:6" s="20" customFormat="1" ht="28.5" customHeight="1">
      <c r="A267" s="8"/>
      <c r="B267" s="9"/>
      <c r="C267" s="10"/>
      <c r="D267" s="11"/>
      <c r="E267" s="10"/>
      <c r="F267" s="12"/>
    </row>
    <row r="268" spans="1:6" s="20" customFormat="1" ht="28.5" customHeight="1">
      <c r="A268" s="8"/>
      <c r="B268" s="9"/>
      <c r="C268" s="10"/>
      <c r="D268" s="11"/>
      <c r="E268" s="10"/>
      <c r="F268" s="12"/>
    </row>
    <row r="269" spans="1:6" s="20" customFormat="1" ht="28.5" customHeight="1">
      <c r="A269" s="8"/>
      <c r="B269" s="9"/>
      <c r="C269" s="10"/>
      <c r="D269" s="11"/>
      <c r="E269" s="10"/>
      <c r="F269" s="12"/>
    </row>
    <row r="270" spans="1:6" s="20" customFormat="1" ht="28.5" customHeight="1">
      <c r="A270" s="8"/>
      <c r="B270" s="9"/>
      <c r="C270" s="10"/>
      <c r="D270" s="11"/>
      <c r="E270" s="10"/>
      <c r="F270" s="12"/>
    </row>
    <row r="271" spans="1:6" s="20" customFormat="1" ht="28.5" customHeight="1">
      <c r="A271" s="8"/>
      <c r="B271" s="9"/>
      <c r="C271" s="10"/>
      <c r="D271" s="11"/>
      <c r="E271" s="10"/>
      <c r="F271" s="12"/>
    </row>
    <row r="272" spans="1:6" s="20" customFormat="1" ht="28.5" customHeight="1">
      <c r="A272" s="8"/>
      <c r="B272" s="9"/>
      <c r="C272" s="10"/>
      <c r="D272" s="11"/>
      <c r="E272" s="10"/>
      <c r="F272" s="12"/>
    </row>
    <row r="273" spans="1:6" s="20" customFormat="1" ht="28.5" customHeight="1">
      <c r="A273" s="8"/>
      <c r="B273" s="9"/>
      <c r="C273" s="10"/>
      <c r="D273" s="11"/>
      <c r="E273" s="10"/>
      <c r="F273" s="12"/>
    </row>
    <row r="274" spans="1:6" s="20" customFormat="1" ht="28.5" customHeight="1">
      <c r="A274" s="8"/>
      <c r="B274" s="9"/>
      <c r="C274" s="10"/>
      <c r="D274" s="11"/>
      <c r="E274" s="10"/>
      <c r="F274" s="12"/>
    </row>
    <row r="275" spans="1:6" s="20" customFormat="1" ht="28.5" customHeight="1">
      <c r="A275" s="8"/>
      <c r="B275" s="9"/>
      <c r="C275" s="10"/>
      <c r="D275" s="11"/>
      <c r="E275" s="10"/>
      <c r="F275" s="12"/>
    </row>
    <row r="276" spans="1:6" s="20" customFormat="1" ht="28.5" customHeight="1">
      <c r="A276" s="8"/>
      <c r="B276" s="9"/>
      <c r="C276" s="10"/>
      <c r="D276" s="11"/>
      <c r="E276" s="10"/>
      <c r="F276" s="12"/>
    </row>
    <row r="277" spans="1:6" s="20" customFormat="1" ht="28.5" customHeight="1">
      <c r="A277" s="8"/>
      <c r="B277" s="9"/>
      <c r="C277" s="10"/>
      <c r="D277" s="11"/>
      <c r="E277" s="10"/>
      <c r="F277" s="12"/>
    </row>
    <row r="278" spans="1:6" s="20" customFormat="1" ht="28.5" customHeight="1">
      <c r="A278" s="8"/>
      <c r="B278" s="9"/>
      <c r="C278" s="10"/>
      <c r="D278" s="11"/>
      <c r="E278" s="10"/>
      <c r="F278" s="12"/>
    </row>
    <row r="279" spans="1:6" s="20" customFormat="1" ht="28.5" customHeight="1">
      <c r="A279" s="8"/>
      <c r="B279" s="9"/>
      <c r="C279" s="10"/>
      <c r="D279" s="11"/>
      <c r="E279" s="10"/>
      <c r="F279" s="12"/>
    </row>
    <row r="280" spans="1:6" s="20" customFormat="1" ht="28.5" customHeight="1">
      <c r="A280" s="8"/>
      <c r="B280" s="9"/>
      <c r="C280" s="10"/>
      <c r="D280" s="11"/>
      <c r="E280" s="10"/>
      <c r="F280" s="12"/>
    </row>
    <row r="281" spans="1:6" s="20" customFormat="1" ht="28.5" customHeight="1">
      <c r="A281" s="8"/>
      <c r="B281" s="9"/>
      <c r="C281" s="10"/>
      <c r="D281" s="11"/>
      <c r="E281" s="10"/>
      <c r="F281" s="12"/>
    </row>
    <row r="282" spans="1:6" s="20" customFormat="1" ht="28.5" customHeight="1">
      <c r="A282" s="8"/>
      <c r="B282" s="9"/>
      <c r="C282" s="10"/>
      <c r="D282" s="11"/>
      <c r="E282" s="10"/>
      <c r="F282" s="12"/>
    </row>
    <row r="283" spans="1:6" s="20" customFormat="1" ht="28.5" customHeight="1">
      <c r="A283" s="8"/>
      <c r="B283" s="9"/>
      <c r="C283" s="10"/>
      <c r="D283" s="11"/>
      <c r="E283" s="10"/>
      <c r="F283" s="12"/>
    </row>
    <row r="284" spans="1:6" s="20" customFormat="1" ht="28.5" customHeight="1">
      <c r="A284" s="8"/>
      <c r="B284" s="9"/>
      <c r="C284" s="10"/>
      <c r="D284" s="11"/>
      <c r="E284" s="10"/>
      <c r="F284" s="12"/>
    </row>
    <row r="285" spans="1:6" s="20" customFormat="1" ht="28.5" customHeight="1">
      <c r="A285" s="8"/>
      <c r="B285" s="9"/>
      <c r="C285" s="10"/>
      <c r="D285" s="11"/>
      <c r="E285" s="10"/>
      <c r="F285" s="12"/>
    </row>
    <row r="286" spans="1:6" s="20" customFormat="1" ht="28.5" customHeight="1">
      <c r="A286" s="8"/>
      <c r="B286" s="9"/>
      <c r="C286" s="10"/>
      <c r="D286" s="11"/>
      <c r="E286" s="10"/>
      <c r="F286" s="12"/>
    </row>
    <row r="287" spans="1:6" s="20" customFormat="1" ht="28.5" customHeight="1">
      <c r="A287" s="8"/>
      <c r="B287" s="9"/>
      <c r="C287" s="10"/>
      <c r="D287" s="11"/>
      <c r="E287" s="10"/>
      <c r="F287" s="12"/>
    </row>
    <row r="288" spans="1:6" s="20" customFormat="1" ht="28.5" customHeight="1">
      <c r="A288" s="8"/>
      <c r="B288" s="9"/>
      <c r="C288" s="10"/>
      <c r="D288" s="11"/>
      <c r="E288" s="10"/>
      <c r="F288" s="12"/>
    </row>
    <row r="289" spans="1:6" s="20" customFormat="1" ht="28.5" customHeight="1">
      <c r="A289" s="8"/>
      <c r="B289" s="9"/>
      <c r="C289" s="10"/>
      <c r="D289" s="11"/>
      <c r="E289" s="10"/>
      <c r="F289" s="12"/>
    </row>
    <row r="290" spans="1:6" s="20" customFormat="1" ht="28.5" customHeight="1">
      <c r="A290" s="8"/>
      <c r="B290" s="9"/>
      <c r="C290" s="10"/>
      <c r="D290" s="11"/>
      <c r="E290" s="10"/>
      <c r="F290" s="12"/>
    </row>
    <row r="291" spans="1:6" s="20" customFormat="1" ht="28.5" customHeight="1">
      <c r="A291" s="8"/>
      <c r="B291" s="9"/>
      <c r="C291" s="10"/>
      <c r="D291" s="11"/>
      <c r="E291" s="10"/>
      <c r="F291" s="12"/>
    </row>
    <row r="292" spans="1:6" s="20" customFormat="1" ht="28.5" customHeight="1">
      <c r="A292" s="8"/>
      <c r="B292" s="9"/>
      <c r="C292" s="10"/>
      <c r="D292" s="11"/>
      <c r="E292" s="10"/>
      <c r="F292" s="12"/>
    </row>
    <row r="293" spans="1:6" s="20" customFormat="1" ht="28.5" customHeight="1">
      <c r="A293" s="8"/>
      <c r="B293" s="9"/>
      <c r="C293" s="10"/>
      <c r="D293" s="11"/>
      <c r="E293" s="10"/>
      <c r="F293" s="12"/>
    </row>
    <row r="294" spans="1:6" s="20" customFormat="1" ht="28.5" customHeight="1">
      <c r="A294" s="8"/>
      <c r="B294" s="9"/>
      <c r="C294" s="10"/>
      <c r="D294" s="11"/>
      <c r="E294" s="10"/>
      <c r="F294" s="12"/>
    </row>
    <row r="295" spans="1:6" s="20" customFormat="1" ht="28.5" customHeight="1">
      <c r="A295" s="8"/>
      <c r="B295" s="9"/>
      <c r="C295" s="10"/>
      <c r="D295" s="11"/>
      <c r="E295" s="10"/>
      <c r="F295" s="12"/>
    </row>
    <row r="296" spans="1:6" s="20" customFormat="1" ht="28.5" customHeight="1">
      <c r="A296" s="8"/>
      <c r="B296" s="9"/>
      <c r="C296" s="10"/>
      <c r="D296" s="11"/>
      <c r="E296" s="10"/>
      <c r="F296" s="12"/>
    </row>
    <row r="297" spans="1:6" s="20" customFormat="1" ht="28.5" customHeight="1">
      <c r="A297" s="8"/>
      <c r="B297" s="9"/>
      <c r="C297" s="10"/>
      <c r="D297" s="11"/>
      <c r="E297" s="10"/>
      <c r="F297" s="12"/>
    </row>
    <row r="298" spans="1:6" s="20" customFormat="1" ht="28.5" customHeight="1">
      <c r="A298" s="8"/>
      <c r="B298" s="9"/>
      <c r="C298" s="10"/>
      <c r="D298" s="11"/>
      <c r="E298" s="10"/>
      <c r="F298" s="12"/>
    </row>
    <row r="299" spans="1:6" s="20" customFormat="1" ht="28.5" customHeight="1">
      <c r="A299" s="8"/>
      <c r="B299" s="9"/>
      <c r="C299" s="10"/>
      <c r="D299" s="11"/>
      <c r="E299" s="10"/>
      <c r="F299" s="12"/>
    </row>
    <row r="300" spans="1:6" s="20" customFormat="1" ht="28.5" customHeight="1">
      <c r="A300" s="8"/>
      <c r="B300" s="9"/>
      <c r="C300" s="10"/>
      <c r="D300" s="11"/>
      <c r="E300" s="10"/>
      <c r="F300" s="12"/>
    </row>
    <row r="301" spans="1:6" s="20" customFormat="1" ht="28.5" customHeight="1">
      <c r="A301" s="8"/>
      <c r="B301" s="9"/>
      <c r="C301" s="10"/>
      <c r="D301" s="11"/>
      <c r="E301" s="10"/>
      <c r="F301" s="12"/>
    </row>
    <row r="302" spans="1:6" s="20" customFormat="1" ht="28.5" customHeight="1">
      <c r="A302" s="8"/>
      <c r="B302" s="9"/>
      <c r="C302" s="10"/>
      <c r="D302" s="11"/>
      <c r="E302" s="10"/>
      <c r="F302" s="12"/>
    </row>
    <row r="303" spans="1:6" s="20" customFormat="1" ht="28.5" customHeight="1">
      <c r="A303" s="8"/>
      <c r="B303" s="9"/>
      <c r="C303" s="10"/>
      <c r="D303" s="11"/>
      <c r="E303" s="10"/>
      <c r="F303" s="12"/>
    </row>
    <row r="304" spans="1:6" s="20" customFormat="1" ht="28.5" customHeight="1">
      <c r="A304" s="8"/>
      <c r="B304" s="9"/>
      <c r="C304" s="10"/>
      <c r="D304" s="11"/>
      <c r="E304" s="10"/>
      <c r="F304" s="12"/>
    </row>
    <row r="305" spans="1:6" s="20" customFormat="1" ht="28.5" customHeight="1">
      <c r="A305" s="8"/>
      <c r="B305" s="9"/>
      <c r="C305" s="10"/>
      <c r="D305" s="11"/>
      <c r="E305" s="10"/>
      <c r="F305" s="12"/>
    </row>
    <row r="306" spans="1:6" s="20" customFormat="1" ht="28.5" customHeight="1">
      <c r="A306" s="8"/>
      <c r="B306" s="9"/>
      <c r="C306" s="10"/>
      <c r="D306" s="11"/>
      <c r="E306" s="10"/>
      <c r="F306" s="12"/>
    </row>
    <row r="307" spans="1:6" s="20" customFormat="1" ht="28.5" customHeight="1">
      <c r="A307" s="8"/>
      <c r="B307" s="9"/>
      <c r="C307" s="10"/>
      <c r="D307" s="11"/>
      <c r="E307" s="10"/>
      <c r="F307" s="12"/>
    </row>
    <row r="308" spans="1:6" s="20" customFormat="1" ht="28.5" customHeight="1">
      <c r="A308" s="8"/>
      <c r="B308" s="9"/>
      <c r="C308" s="10"/>
      <c r="D308" s="11"/>
      <c r="E308" s="10"/>
      <c r="F308" s="12"/>
    </row>
    <row r="309" spans="1:6" s="20" customFormat="1" ht="28.5" customHeight="1">
      <c r="A309" s="8"/>
      <c r="B309" s="9"/>
      <c r="C309" s="10"/>
      <c r="D309" s="11"/>
      <c r="E309" s="10"/>
      <c r="F309" s="12"/>
    </row>
    <row r="310" spans="1:6" s="20" customFormat="1" ht="28.5" customHeight="1">
      <c r="A310" s="8"/>
      <c r="B310" s="9"/>
      <c r="C310" s="10"/>
      <c r="D310" s="11"/>
      <c r="E310" s="10"/>
      <c r="F310" s="12"/>
    </row>
  </sheetData>
  <sheetProtection/>
  <mergeCells count="2">
    <mergeCell ref="A15:A33"/>
    <mergeCell ref="A1:F1"/>
  </mergeCells>
  <printOptions/>
  <pageMargins left="0.7874015748031497" right="0.7874015748031497" top="0.3937007874015748" bottom="0.3937007874015748" header="0.4724409448818898" footer="0.5118110236220472"/>
  <pageSetup fitToHeight="0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7"/>
  <sheetViews>
    <sheetView zoomScale="70" zoomScaleNormal="70" zoomScaleSheetLayoutView="90" workbookViewId="0" topLeftCell="A1">
      <pane ySplit="3" topLeftCell="A4" activePane="bottomLeft" state="frozen"/>
      <selection pane="topLeft" activeCell="B2" sqref="B2"/>
      <selection pane="bottomLeft" activeCell="B2" sqref="B2"/>
    </sheetView>
  </sheetViews>
  <sheetFormatPr defaultColWidth="9.00390625" defaultRowHeight="28.5" customHeight="1"/>
  <cols>
    <col min="1" max="1" width="8.50390625" style="8" customWidth="1"/>
    <col min="2" max="2" width="39.25390625" style="9" customWidth="1"/>
    <col min="3" max="3" width="25.375" style="10" customWidth="1"/>
    <col min="4" max="4" width="15.75390625" style="11" customWidth="1"/>
    <col min="5" max="5" width="24.00390625" style="10" customWidth="1"/>
    <col min="6" max="6" width="13.50390625" style="12" customWidth="1"/>
    <col min="7" max="16384" width="9.00390625" style="13" customWidth="1"/>
  </cols>
  <sheetData>
    <row r="1" spans="1:6" s="1" customFormat="1" ht="36" customHeight="1">
      <c r="A1" s="92" t="s">
        <v>694</v>
      </c>
      <c r="B1" s="92"/>
      <c r="C1" s="92"/>
      <c r="D1" s="92"/>
      <c r="E1" s="92"/>
      <c r="F1" s="92"/>
    </row>
    <row r="2" spans="1:6" s="1" customFormat="1" ht="48.75" customHeight="1">
      <c r="A2" s="89"/>
      <c r="B2" s="183" t="s">
        <v>122</v>
      </c>
      <c r="C2" s="89"/>
      <c r="D2" s="89"/>
      <c r="E2" s="89"/>
      <c r="F2" s="89"/>
    </row>
    <row r="3" spans="1:6" s="21" customFormat="1" ht="29.25" customHeight="1">
      <c r="A3" s="2"/>
      <c r="B3" s="3"/>
      <c r="C3" s="4"/>
      <c r="D3" s="5"/>
      <c r="E3" s="4"/>
      <c r="F3" s="52" t="str">
        <f>HYPERLINK("#0.加盟団体名!$A$4","もどる")</f>
        <v>もどる</v>
      </c>
    </row>
    <row r="4" spans="1:6" s="58" customFormat="1" ht="28.5" customHeight="1">
      <c r="A4" s="98" t="s">
        <v>34</v>
      </c>
      <c r="B4" s="99" t="s">
        <v>31</v>
      </c>
      <c r="C4" s="55" t="s">
        <v>35</v>
      </c>
      <c r="D4" s="56" t="s">
        <v>32</v>
      </c>
      <c r="E4" s="55" t="s">
        <v>33</v>
      </c>
      <c r="F4" s="57" t="s">
        <v>337</v>
      </c>
    </row>
    <row r="5" spans="1:6" s="58" customFormat="1" ht="28.5" customHeight="1">
      <c r="A5" s="100" t="s">
        <v>122</v>
      </c>
      <c r="B5" s="62" t="s">
        <v>338</v>
      </c>
      <c r="C5" s="55"/>
      <c r="D5" s="56" t="s">
        <v>339</v>
      </c>
      <c r="E5" s="76" t="s">
        <v>124</v>
      </c>
      <c r="F5" s="57"/>
    </row>
    <row r="6" spans="1:6" s="58" customFormat="1" ht="28.5" customHeight="1">
      <c r="A6" s="101"/>
      <c r="B6" s="79" t="s">
        <v>340</v>
      </c>
      <c r="C6" s="78" t="s">
        <v>341</v>
      </c>
      <c r="D6" s="102" t="s">
        <v>342</v>
      </c>
      <c r="E6" s="78" t="s">
        <v>262</v>
      </c>
      <c r="F6" s="7">
        <v>130</v>
      </c>
    </row>
    <row r="7" spans="1:6" s="58" customFormat="1" ht="28.5" customHeight="1">
      <c r="A7" s="101"/>
      <c r="B7" s="79" t="s">
        <v>170</v>
      </c>
      <c r="C7" s="78" t="s">
        <v>171</v>
      </c>
      <c r="D7" s="102" t="s">
        <v>343</v>
      </c>
      <c r="E7" s="78" t="s">
        <v>172</v>
      </c>
      <c r="F7" s="7">
        <v>55</v>
      </c>
    </row>
    <row r="8" spans="1:6" s="58" customFormat="1" ht="28.5" customHeight="1">
      <c r="A8" s="101"/>
      <c r="B8" s="79" t="s">
        <v>344</v>
      </c>
      <c r="C8" s="78" t="s">
        <v>345</v>
      </c>
      <c r="D8" s="102" t="s">
        <v>346</v>
      </c>
      <c r="E8" s="103" t="s">
        <v>59</v>
      </c>
      <c r="F8" s="7">
        <v>420</v>
      </c>
    </row>
    <row r="9" spans="1:6" s="58" customFormat="1" ht="28.5" customHeight="1">
      <c r="A9" s="101"/>
      <c r="B9" s="79" t="s">
        <v>347</v>
      </c>
      <c r="C9" s="78" t="s">
        <v>261</v>
      </c>
      <c r="D9" s="102" t="s">
        <v>348</v>
      </c>
      <c r="E9" s="103" t="s">
        <v>59</v>
      </c>
      <c r="F9" s="7">
        <v>1750</v>
      </c>
    </row>
    <row r="10" spans="1:6" s="58" customFormat="1" ht="28.5" customHeight="1">
      <c r="A10" s="101"/>
      <c r="B10" s="79" t="s">
        <v>349</v>
      </c>
      <c r="C10" s="78" t="s">
        <v>261</v>
      </c>
      <c r="D10" s="102" t="s">
        <v>350</v>
      </c>
      <c r="E10" s="103" t="s">
        <v>59</v>
      </c>
      <c r="F10" s="7">
        <v>1800</v>
      </c>
    </row>
    <row r="11" spans="1:6" s="58" customFormat="1" ht="28.5" customHeight="1">
      <c r="A11" s="101"/>
      <c r="B11" s="79" t="s">
        <v>351</v>
      </c>
      <c r="C11" s="78" t="s">
        <v>352</v>
      </c>
      <c r="D11" s="102" t="s">
        <v>353</v>
      </c>
      <c r="E11" s="103" t="s">
        <v>173</v>
      </c>
      <c r="F11" s="7">
        <v>370</v>
      </c>
    </row>
    <row r="12" spans="1:6" s="58" customFormat="1" ht="28.5" customHeight="1">
      <c r="A12" s="101"/>
      <c r="B12" s="79" t="s">
        <v>354</v>
      </c>
      <c r="C12" s="78" t="s">
        <v>345</v>
      </c>
      <c r="D12" s="102" t="s">
        <v>334</v>
      </c>
      <c r="E12" s="103" t="s">
        <v>173</v>
      </c>
      <c r="F12" s="7">
        <v>115</v>
      </c>
    </row>
    <row r="13" spans="1:6" s="58" customFormat="1" ht="28.5" customHeight="1">
      <c r="A13" s="101"/>
      <c r="B13" s="79" t="s">
        <v>355</v>
      </c>
      <c r="C13" s="78" t="s">
        <v>356</v>
      </c>
      <c r="D13" s="102" t="s">
        <v>192</v>
      </c>
      <c r="E13" s="103" t="s">
        <v>193</v>
      </c>
      <c r="F13" s="7">
        <v>170</v>
      </c>
    </row>
    <row r="14" spans="1:6" s="16" customFormat="1" ht="28.5" customHeight="1">
      <c r="A14" s="101"/>
      <c r="B14" s="79" t="s">
        <v>357</v>
      </c>
      <c r="C14" s="104" t="s">
        <v>358</v>
      </c>
      <c r="D14" s="102" t="s">
        <v>359</v>
      </c>
      <c r="E14" s="103" t="s">
        <v>193</v>
      </c>
      <c r="F14" s="7">
        <v>240</v>
      </c>
    </row>
    <row r="15" spans="1:6" s="16" customFormat="1" ht="28.5" customHeight="1">
      <c r="A15" s="105"/>
      <c r="B15" s="79" t="s">
        <v>194</v>
      </c>
      <c r="C15" s="103" t="s">
        <v>345</v>
      </c>
      <c r="D15" s="102" t="s">
        <v>360</v>
      </c>
      <c r="E15" s="103" t="s">
        <v>191</v>
      </c>
      <c r="F15" s="7">
        <v>30</v>
      </c>
    </row>
    <row r="16" s="16" customFormat="1" ht="28.5" customHeight="1"/>
    <row r="17" s="16" customFormat="1" ht="28.5" customHeight="1"/>
    <row r="18" s="16" customFormat="1" ht="28.5" customHeight="1"/>
    <row r="19" s="16" customFormat="1" ht="28.5" customHeight="1"/>
    <row r="20" s="16" customFormat="1" ht="28.5" customHeight="1"/>
    <row r="21" s="16" customFormat="1" ht="28.5" customHeight="1"/>
    <row r="22" s="16" customFormat="1" ht="28.5" customHeight="1"/>
    <row r="23" s="16" customFormat="1" ht="28.5" customHeight="1"/>
    <row r="24" s="16" customFormat="1" ht="28.5" customHeight="1"/>
    <row r="25" s="16" customFormat="1" ht="28.5" customHeight="1"/>
    <row r="26" s="16" customFormat="1" ht="28.5" customHeight="1"/>
    <row r="27" s="16" customFormat="1" ht="28.5" customHeight="1"/>
    <row r="28" s="16" customFormat="1" ht="28.5" customHeight="1"/>
    <row r="29" s="16" customFormat="1" ht="28.5" customHeight="1"/>
    <row r="30" s="16" customFormat="1" ht="28.5" customHeight="1"/>
    <row r="31" s="16" customFormat="1" ht="28.5" customHeight="1"/>
    <row r="32" s="16" customFormat="1" ht="28.5" customHeight="1"/>
    <row r="33" s="16" customFormat="1" ht="28.5" customHeight="1"/>
    <row r="34" s="16" customFormat="1" ht="27" customHeight="1"/>
    <row r="35" s="16" customFormat="1" ht="27" customHeight="1"/>
    <row r="36" s="16" customFormat="1" ht="27" customHeight="1"/>
    <row r="37" s="16" customFormat="1" ht="27" customHeight="1"/>
    <row r="38" s="16" customFormat="1" ht="27" customHeight="1"/>
    <row r="39" s="16" customFormat="1" ht="27" customHeight="1"/>
    <row r="40" s="16" customFormat="1" ht="27" customHeight="1"/>
    <row r="41" s="16" customFormat="1" ht="27" customHeight="1"/>
    <row r="42" s="16" customFormat="1" ht="27" customHeight="1"/>
    <row r="43" s="16" customFormat="1" ht="27" customHeight="1"/>
    <row r="44" s="16" customFormat="1" ht="27" customHeight="1"/>
    <row r="45" s="16" customFormat="1" ht="27" customHeight="1"/>
    <row r="46" s="16" customFormat="1" ht="28.5" customHeight="1"/>
    <row r="47" s="16" customFormat="1" ht="28.5" customHeight="1"/>
    <row r="48" s="16" customFormat="1" ht="28.5" customHeight="1"/>
    <row r="49" s="16" customFormat="1" ht="28.5" customHeight="1"/>
    <row r="50" s="16" customFormat="1" ht="28.5" customHeight="1"/>
    <row r="51" s="16" customFormat="1" ht="28.5" customHeight="1"/>
    <row r="52" s="16" customFormat="1" ht="28.5" customHeight="1"/>
    <row r="53" s="16" customFormat="1" ht="28.5" customHeight="1"/>
    <row r="54" s="16" customFormat="1" ht="28.5" customHeight="1"/>
    <row r="55" s="16" customFormat="1" ht="28.5" customHeight="1"/>
    <row r="56" s="16" customFormat="1" ht="28.5" customHeight="1"/>
    <row r="57" s="16" customFormat="1" ht="28.5" customHeight="1"/>
    <row r="58" s="16" customFormat="1" ht="28.5" customHeight="1"/>
    <row r="59" s="16" customFormat="1" ht="28.5" customHeight="1"/>
    <row r="60" s="16" customFormat="1" ht="28.5" customHeight="1"/>
    <row r="61" s="16" customFormat="1" ht="28.5" customHeight="1"/>
    <row r="62" s="16" customFormat="1" ht="28.5" customHeight="1"/>
    <row r="63" s="16" customFormat="1" ht="28.5" customHeight="1"/>
    <row r="64" s="16" customFormat="1" ht="28.5" customHeight="1"/>
    <row r="65" s="16" customFormat="1" ht="28.5" customHeight="1"/>
    <row r="66" s="16" customFormat="1" ht="28.5" customHeight="1"/>
    <row r="67" s="16" customFormat="1" ht="28.5" customHeight="1"/>
    <row r="68" s="16" customFormat="1" ht="28.5" customHeight="1"/>
    <row r="69" s="16" customFormat="1" ht="28.5" customHeight="1"/>
    <row r="70" s="16" customFormat="1" ht="28.5" customHeight="1"/>
    <row r="71" s="16" customFormat="1" ht="28.5" customHeight="1"/>
    <row r="72" s="16" customFormat="1" ht="28.5" customHeight="1"/>
    <row r="73" s="16" customFormat="1" ht="28.5" customHeight="1"/>
    <row r="74" s="16" customFormat="1" ht="28.5" customHeight="1"/>
    <row r="75" s="16" customFormat="1" ht="28.5" customHeight="1"/>
    <row r="76" s="16" customFormat="1" ht="28.5" customHeight="1"/>
    <row r="77" s="16" customFormat="1" ht="28.5" customHeight="1"/>
    <row r="78" s="16" customFormat="1" ht="28.5" customHeight="1"/>
    <row r="79" s="16" customFormat="1" ht="28.5" customHeight="1"/>
    <row r="80" s="16" customFormat="1" ht="28.5" customHeight="1"/>
    <row r="81" s="16" customFormat="1" ht="28.5" customHeight="1"/>
    <row r="82" s="16" customFormat="1" ht="28.5" customHeight="1"/>
    <row r="83" s="16" customFormat="1" ht="28.5" customHeight="1"/>
    <row r="84" s="16" customFormat="1" ht="28.5" customHeight="1"/>
    <row r="85" s="16" customFormat="1" ht="28.5" customHeight="1"/>
    <row r="86" s="16" customFormat="1" ht="28.5" customHeight="1"/>
    <row r="87" s="16" customFormat="1" ht="28.5" customHeight="1"/>
    <row r="88" s="16" customFormat="1" ht="28.5" customHeight="1"/>
    <row r="89" s="16" customFormat="1" ht="28.5" customHeight="1"/>
    <row r="90" s="16" customFormat="1" ht="28.5" customHeight="1"/>
    <row r="91" s="16" customFormat="1" ht="28.5" customHeight="1"/>
    <row r="92" s="16" customFormat="1" ht="28.5" customHeight="1"/>
    <row r="93" s="16" customFormat="1" ht="28.5" customHeight="1"/>
    <row r="94" s="16" customFormat="1" ht="28.5" customHeight="1"/>
    <row r="95" s="16" customFormat="1" ht="28.5" customHeight="1"/>
    <row r="96" s="16" customFormat="1" ht="28.5" customHeight="1"/>
    <row r="97" s="16" customFormat="1" ht="28.5" customHeight="1"/>
    <row r="98" s="16" customFormat="1" ht="28.5" customHeight="1"/>
    <row r="99" s="16" customFormat="1" ht="28.5" customHeight="1"/>
    <row r="100" s="16" customFormat="1" ht="28.5" customHeight="1"/>
    <row r="101" s="16" customFormat="1" ht="28.5" customHeight="1"/>
    <row r="102" s="16" customFormat="1" ht="28.5" customHeight="1"/>
    <row r="103" s="16" customFormat="1" ht="28.5" customHeight="1"/>
    <row r="104" s="16" customFormat="1" ht="28.5" customHeight="1"/>
    <row r="105" s="16" customFormat="1" ht="28.5" customHeight="1"/>
    <row r="106" s="16" customFormat="1" ht="28.5" customHeight="1"/>
    <row r="107" s="16" customFormat="1" ht="28.5" customHeight="1"/>
    <row r="108" s="16" customFormat="1" ht="28.5" customHeight="1"/>
    <row r="109" s="16" customFormat="1" ht="28.5" customHeight="1"/>
    <row r="110" s="16" customFormat="1" ht="28.5" customHeight="1"/>
    <row r="111" s="16" customFormat="1" ht="28.5" customHeight="1"/>
    <row r="112" s="16" customFormat="1" ht="28.5" customHeight="1"/>
    <row r="113" s="16" customFormat="1" ht="28.5" customHeight="1"/>
    <row r="114" s="16" customFormat="1" ht="28.5" customHeight="1"/>
    <row r="115" s="16" customFormat="1" ht="28.5" customHeight="1"/>
    <row r="116" s="16" customFormat="1" ht="28.5" customHeight="1"/>
    <row r="117" s="16" customFormat="1" ht="28.5" customHeight="1"/>
    <row r="118" s="16" customFormat="1" ht="28.5" customHeight="1"/>
    <row r="119" s="16" customFormat="1" ht="28.5" customHeight="1"/>
    <row r="120" s="16" customFormat="1" ht="28.5" customHeight="1"/>
    <row r="121" s="16" customFormat="1" ht="28.5" customHeight="1"/>
    <row r="122" s="16" customFormat="1" ht="28.5" customHeight="1"/>
    <row r="123" s="16" customFormat="1" ht="28.5" customHeight="1"/>
    <row r="124" s="16" customFormat="1" ht="28.5" customHeight="1"/>
    <row r="125" s="16" customFormat="1" ht="28.5" customHeight="1"/>
    <row r="126" s="16" customFormat="1" ht="28.5" customHeight="1"/>
    <row r="127" s="16" customFormat="1" ht="28.5" customHeight="1"/>
    <row r="128" s="16" customFormat="1" ht="28.5" customHeight="1"/>
    <row r="129" s="16" customFormat="1" ht="28.5" customHeight="1"/>
    <row r="130" s="16" customFormat="1" ht="28.5" customHeight="1"/>
    <row r="131" s="16" customFormat="1" ht="28.5" customHeight="1"/>
    <row r="132" s="16" customFormat="1" ht="28.5" customHeight="1"/>
    <row r="133" s="16" customFormat="1" ht="28.5" customHeight="1"/>
    <row r="134" s="16" customFormat="1" ht="28.5" customHeight="1"/>
    <row r="135" s="16" customFormat="1" ht="28.5" customHeight="1"/>
    <row r="136" s="16" customFormat="1" ht="28.5" customHeight="1"/>
    <row r="137" s="16" customFormat="1" ht="28.5" customHeight="1"/>
    <row r="138" s="16" customFormat="1" ht="28.5" customHeight="1"/>
    <row r="139" s="16" customFormat="1" ht="28.5" customHeight="1"/>
    <row r="140" s="16" customFormat="1" ht="28.5" customHeight="1"/>
    <row r="141" s="16" customFormat="1" ht="28.5" customHeight="1"/>
    <row r="142" s="16" customFormat="1" ht="28.5" customHeight="1"/>
    <row r="143" s="16" customFormat="1" ht="28.5" customHeight="1"/>
    <row r="144" s="16" customFormat="1" ht="28.5" customHeight="1"/>
    <row r="145" s="16" customFormat="1" ht="28.5" customHeight="1"/>
    <row r="146" s="16" customFormat="1" ht="28.5" customHeight="1"/>
    <row r="147" s="16" customFormat="1" ht="28.5" customHeight="1"/>
    <row r="148" s="16" customFormat="1" ht="28.5" customHeight="1"/>
    <row r="149" s="16" customFormat="1" ht="28.5" customHeight="1"/>
    <row r="150" s="16" customFormat="1" ht="28.5" customHeight="1"/>
    <row r="151" s="16" customFormat="1" ht="28.5" customHeight="1"/>
    <row r="152" s="16" customFormat="1" ht="28.5" customHeight="1"/>
    <row r="153" s="16" customFormat="1" ht="28.5" customHeight="1"/>
    <row r="154" s="16" customFormat="1" ht="28.5" customHeight="1"/>
    <row r="155" s="16" customFormat="1" ht="28.5" customHeight="1"/>
    <row r="156" s="16" customFormat="1" ht="28.5" customHeight="1"/>
    <row r="157" s="16" customFormat="1" ht="28.5" customHeight="1"/>
    <row r="158" s="16" customFormat="1" ht="28.5" customHeight="1"/>
    <row r="159" s="16" customFormat="1" ht="28.5" customHeight="1"/>
    <row r="160" s="16" customFormat="1" ht="28.5" customHeight="1"/>
    <row r="161" s="16" customFormat="1" ht="28.5" customHeight="1"/>
    <row r="162" s="16" customFormat="1" ht="28.5" customHeight="1"/>
    <row r="163" s="16" customFormat="1" ht="28.5" customHeight="1"/>
    <row r="164" s="16" customFormat="1" ht="28.5" customHeight="1"/>
    <row r="165" s="16" customFormat="1" ht="28.5" customHeight="1"/>
    <row r="166" s="16" customFormat="1" ht="28.5" customHeight="1"/>
    <row r="167" s="16" customFormat="1" ht="28.5" customHeight="1"/>
    <row r="168" s="16" customFormat="1" ht="28.5" customHeight="1"/>
    <row r="169" s="16" customFormat="1" ht="28.5" customHeight="1"/>
    <row r="170" s="16" customFormat="1" ht="28.5" customHeight="1"/>
    <row r="171" s="16" customFormat="1" ht="28.5" customHeight="1"/>
    <row r="172" s="16" customFormat="1" ht="28.5" customHeight="1"/>
    <row r="173" s="16" customFormat="1" ht="28.5" customHeight="1"/>
    <row r="174" s="16" customFormat="1" ht="28.5" customHeight="1"/>
    <row r="175" s="16" customFormat="1" ht="28.5" customHeight="1"/>
    <row r="176" s="16" customFormat="1" ht="28.5" customHeight="1"/>
    <row r="177" s="16" customFormat="1" ht="28.5" customHeight="1"/>
    <row r="178" s="16" customFormat="1" ht="28.5" customHeight="1"/>
    <row r="179" s="16" customFormat="1" ht="28.5" customHeight="1"/>
    <row r="180" s="16" customFormat="1" ht="28.5" customHeight="1"/>
    <row r="181" s="16" customFormat="1" ht="28.5" customHeight="1"/>
    <row r="182" s="16" customFormat="1" ht="28.5" customHeight="1"/>
    <row r="183" s="16" customFormat="1" ht="28.5" customHeight="1"/>
    <row r="184" s="16" customFormat="1" ht="28.5" customHeight="1"/>
    <row r="185" s="16" customFormat="1" ht="28.5" customHeight="1"/>
    <row r="186" s="16" customFormat="1" ht="28.5" customHeight="1"/>
    <row r="187" s="16" customFormat="1" ht="28.5" customHeight="1"/>
    <row r="188" s="16" customFormat="1" ht="28.5" customHeight="1"/>
    <row r="189" s="16" customFormat="1" ht="28.5" customHeight="1"/>
    <row r="190" s="16" customFormat="1" ht="28.5" customHeight="1"/>
    <row r="191" s="16" customFormat="1" ht="28.5" customHeight="1"/>
    <row r="192" s="16" customFormat="1" ht="28.5" customHeight="1"/>
    <row r="193" s="16" customFormat="1" ht="28.5" customHeight="1"/>
    <row r="194" s="16" customFormat="1" ht="28.5" customHeight="1"/>
    <row r="195" s="16" customFormat="1" ht="28.5" customHeight="1"/>
    <row r="196" s="16" customFormat="1" ht="28.5" customHeight="1"/>
    <row r="197" s="16" customFormat="1" ht="28.5" customHeight="1"/>
    <row r="198" s="16" customFormat="1" ht="28.5" customHeight="1"/>
    <row r="199" s="16" customFormat="1" ht="28.5" customHeight="1"/>
    <row r="200" s="16" customFormat="1" ht="28.5" customHeight="1"/>
    <row r="201" s="16" customFormat="1" ht="28.5" customHeight="1"/>
    <row r="202" s="16" customFormat="1" ht="28.5" customHeight="1"/>
    <row r="203" s="16" customFormat="1" ht="28.5" customHeight="1"/>
    <row r="204" s="16" customFormat="1" ht="28.5" customHeight="1"/>
    <row r="205" s="16" customFormat="1" ht="28.5" customHeight="1"/>
    <row r="206" s="16" customFormat="1" ht="28.5" customHeight="1"/>
    <row r="207" s="16" customFormat="1" ht="28.5" customHeight="1"/>
    <row r="208" s="16" customFormat="1" ht="28.5" customHeight="1"/>
    <row r="209" s="16" customFormat="1" ht="28.5" customHeight="1"/>
    <row r="210" s="16" customFormat="1" ht="28.5" customHeight="1"/>
    <row r="211" s="16" customFormat="1" ht="28.5" customHeight="1"/>
    <row r="212" s="16" customFormat="1" ht="28.5" customHeight="1"/>
    <row r="213" s="16" customFormat="1" ht="28.5" customHeight="1"/>
    <row r="214" s="16" customFormat="1" ht="28.5" customHeight="1"/>
    <row r="215" s="16" customFormat="1" ht="28.5" customHeight="1"/>
    <row r="216" s="16" customFormat="1" ht="28.5" customHeight="1">
      <c r="G216" s="22"/>
    </row>
    <row r="217" s="16" customFormat="1" ht="28.5" customHeight="1">
      <c r="G217" s="22"/>
    </row>
    <row r="218" s="16" customFormat="1" ht="28.5" customHeight="1">
      <c r="G218" s="22"/>
    </row>
    <row r="219" s="16" customFormat="1" ht="28.5" customHeight="1">
      <c r="G219" s="22"/>
    </row>
    <row r="220" s="16" customFormat="1" ht="28.5" customHeight="1">
      <c r="G220" s="22"/>
    </row>
    <row r="221" s="16" customFormat="1" ht="28.5" customHeight="1">
      <c r="G221" s="22"/>
    </row>
    <row r="222" s="16" customFormat="1" ht="28.5" customHeight="1">
      <c r="G222" s="22"/>
    </row>
    <row r="223" s="16" customFormat="1" ht="28.5" customHeight="1">
      <c r="G223" s="22"/>
    </row>
    <row r="224" s="16" customFormat="1" ht="28.5" customHeight="1">
      <c r="G224" s="22"/>
    </row>
    <row r="225" s="20" customFormat="1" ht="28.5" customHeight="1"/>
    <row r="226" s="20" customFormat="1" ht="28.5" customHeight="1"/>
    <row r="227" s="20" customFormat="1" ht="28.5" customHeight="1"/>
    <row r="228" s="20" customFormat="1" ht="28.5" customHeight="1"/>
    <row r="229" s="20" customFormat="1" ht="28.5" customHeight="1"/>
    <row r="230" s="20" customFormat="1" ht="28.5" customHeight="1"/>
    <row r="231" s="20" customFormat="1" ht="28.5" customHeight="1"/>
    <row r="232" s="20" customFormat="1" ht="28.5" customHeight="1"/>
    <row r="233" s="20" customFormat="1" ht="28.5" customHeight="1"/>
    <row r="234" s="20" customFormat="1" ht="28.5" customHeight="1"/>
    <row r="235" s="20" customFormat="1" ht="28.5" customHeight="1"/>
    <row r="236" s="20" customFormat="1" ht="28.5" customHeight="1"/>
    <row r="237" s="20" customFormat="1" ht="28.5" customHeight="1"/>
    <row r="238" s="20" customFormat="1" ht="28.5" customHeight="1"/>
    <row r="239" s="20" customFormat="1" ht="28.5" customHeight="1"/>
    <row r="240" s="20" customFormat="1" ht="28.5" customHeight="1"/>
    <row r="241" s="20" customFormat="1" ht="28.5" customHeight="1"/>
    <row r="242" s="20" customFormat="1" ht="28.5" customHeight="1"/>
    <row r="243" s="20" customFormat="1" ht="28.5" customHeight="1"/>
    <row r="244" s="20" customFormat="1" ht="28.5" customHeight="1"/>
    <row r="245" s="20" customFormat="1" ht="28.5" customHeight="1"/>
    <row r="246" s="20" customFormat="1" ht="28.5" customHeight="1"/>
    <row r="247" s="20" customFormat="1" ht="28.5" customHeight="1"/>
    <row r="248" s="20" customFormat="1" ht="28.5" customHeight="1"/>
    <row r="249" s="20" customFormat="1" ht="28.5" customHeight="1"/>
    <row r="250" s="20" customFormat="1" ht="28.5" customHeight="1"/>
    <row r="251" s="20" customFormat="1" ht="28.5" customHeight="1"/>
    <row r="252" s="20" customFormat="1" ht="28.5" customHeight="1"/>
    <row r="253" s="20" customFormat="1" ht="28.5" customHeight="1"/>
    <row r="254" s="20" customFormat="1" ht="28.5" customHeight="1"/>
    <row r="255" s="20" customFormat="1" ht="28.5" customHeight="1"/>
    <row r="256" s="20" customFormat="1" ht="28.5" customHeight="1"/>
    <row r="257" s="20" customFormat="1" ht="28.5" customHeight="1"/>
    <row r="258" s="20" customFormat="1" ht="28.5" customHeight="1"/>
    <row r="259" s="20" customFormat="1" ht="28.5" customHeight="1"/>
    <row r="260" s="20" customFormat="1" ht="28.5" customHeight="1"/>
    <row r="261" s="20" customFormat="1" ht="28.5" customHeight="1"/>
    <row r="262" s="20" customFormat="1" ht="28.5" customHeight="1"/>
    <row r="263" s="20" customFormat="1" ht="28.5" customHeight="1"/>
    <row r="264" s="20" customFormat="1" ht="28.5" customHeight="1"/>
    <row r="265" s="20" customFormat="1" ht="28.5" customHeight="1"/>
    <row r="266" s="20" customFormat="1" ht="28.5" customHeight="1"/>
    <row r="267" s="20" customFormat="1" ht="28.5" customHeight="1"/>
    <row r="268" s="20" customFormat="1" ht="28.5" customHeight="1"/>
    <row r="269" s="20" customFormat="1" ht="28.5" customHeight="1"/>
    <row r="270" s="20" customFormat="1" ht="28.5" customHeight="1"/>
    <row r="271" s="20" customFormat="1" ht="28.5" customHeight="1"/>
    <row r="272" s="20" customFormat="1" ht="28.5" customHeight="1"/>
    <row r="273" s="20" customFormat="1" ht="28.5" customHeight="1"/>
    <row r="274" s="20" customFormat="1" ht="28.5" customHeight="1"/>
    <row r="275" s="20" customFormat="1" ht="28.5" customHeight="1"/>
    <row r="276" s="20" customFormat="1" ht="28.5" customHeight="1"/>
    <row r="277" s="20" customFormat="1" ht="28.5" customHeight="1"/>
    <row r="278" spans="1:6" s="20" customFormat="1" ht="28.5" customHeight="1">
      <c r="A278" s="68"/>
      <c r="B278" s="64"/>
      <c r="C278" s="64"/>
      <c r="D278" s="66"/>
      <c r="E278" s="65"/>
      <c r="F278" s="69"/>
    </row>
    <row r="279" s="20" customFormat="1" ht="28.5" customHeight="1"/>
    <row r="280" s="20" customFormat="1" ht="28.5" customHeight="1"/>
    <row r="281" s="20" customFormat="1" ht="28.5" customHeight="1"/>
    <row r="282" s="20" customFormat="1" ht="28.5" customHeight="1"/>
    <row r="283" s="20" customFormat="1" ht="28.5" customHeight="1"/>
    <row r="284" s="20" customFormat="1" ht="28.5" customHeight="1"/>
    <row r="285" s="20" customFormat="1" ht="28.5" customHeight="1"/>
    <row r="286" s="20" customFormat="1" ht="28.5" customHeight="1"/>
    <row r="287" s="20" customFormat="1" ht="28.5" customHeight="1"/>
    <row r="288" s="20" customFormat="1" ht="28.5" customHeight="1"/>
    <row r="289" s="20" customFormat="1" ht="28.5" customHeight="1"/>
    <row r="290" s="20" customFormat="1" ht="28.5" customHeight="1"/>
    <row r="291" s="20" customFormat="1" ht="28.5" customHeight="1"/>
    <row r="292" s="20" customFormat="1" ht="28.5" customHeight="1"/>
    <row r="293" s="20" customFormat="1" ht="28.5" customHeight="1"/>
    <row r="294" s="20" customFormat="1" ht="28.5" customHeight="1"/>
    <row r="295" s="20" customFormat="1" ht="28.5" customHeight="1"/>
    <row r="296" s="20" customFormat="1" ht="28.5" customHeight="1"/>
    <row r="297" s="20" customFormat="1" ht="28.5" customHeight="1"/>
    <row r="298" s="20" customFormat="1" ht="28.5" customHeight="1"/>
    <row r="299" s="20" customFormat="1" ht="28.5" customHeight="1"/>
    <row r="300" s="20" customFormat="1" ht="28.5" customHeight="1"/>
    <row r="301" spans="1:6" s="20" customFormat="1" ht="28.5" customHeight="1">
      <c r="A301" s="25"/>
      <c r="B301" s="17"/>
      <c r="C301" s="18"/>
      <c r="D301" s="19"/>
      <c r="E301" s="18"/>
      <c r="F301" s="12"/>
    </row>
    <row r="302" spans="1:6" s="20" customFormat="1" ht="28.5" customHeight="1">
      <c r="A302" s="25"/>
      <c r="B302" s="9"/>
      <c r="C302" s="10"/>
      <c r="D302" s="11"/>
      <c r="E302" s="10"/>
      <c r="F302" s="12"/>
    </row>
    <row r="303" spans="1:5" s="20" customFormat="1" ht="28.5" customHeight="1">
      <c r="A303" s="25"/>
      <c r="B303" s="9"/>
      <c r="C303" s="10"/>
      <c r="D303" s="11"/>
      <c r="E303" s="10"/>
    </row>
    <row r="304" spans="1:6" s="20" customFormat="1" ht="28.5" customHeight="1">
      <c r="A304" s="26"/>
      <c r="B304" s="9"/>
      <c r="C304" s="10"/>
      <c r="D304" s="11"/>
      <c r="E304" s="10"/>
      <c r="F304" s="12"/>
    </row>
    <row r="305" spans="1:6" s="20" customFormat="1" ht="28.5" customHeight="1">
      <c r="A305" s="24"/>
      <c r="B305" s="9"/>
      <c r="C305" s="10"/>
      <c r="D305" s="11"/>
      <c r="E305" s="10"/>
      <c r="F305" s="12"/>
    </row>
    <row r="306" spans="1:6" s="20" customFormat="1" ht="28.5" customHeight="1">
      <c r="A306" s="16"/>
      <c r="B306" s="9"/>
      <c r="C306" s="10"/>
      <c r="D306" s="11"/>
      <c r="E306" s="10"/>
      <c r="F306" s="12"/>
    </row>
    <row r="307" ht="28.5" customHeight="1">
      <c r="A307" s="16"/>
    </row>
  </sheetData>
  <sheetProtection/>
  <mergeCells count="2">
    <mergeCell ref="A1:F1"/>
    <mergeCell ref="A5:A15"/>
  </mergeCells>
  <printOptions/>
  <pageMargins left="0.7874015748031497" right="0.7874015748031497" top="0.3937007874015748" bottom="0.3937007874015748" header="0.4724409448818898" footer="0.5118110236220472"/>
  <pageSetup fitToHeight="0" horizontalDpi="600" verticalDpi="600" orientation="portrait" paperSize="9" scale="68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309"/>
  <sheetViews>
    <sheetView zoomScale="70" zoomScaleNormal="70" zoomScaleSheetLayoutView="90" workbookViewId="0" topLeftCell="A1">
      <pane ySplit="4" topLeftCell="A5" activePane="bottomLeft" state="frozen"/>
      <selection pane="topLeft" activeCell="B2" sqref="B2"/>
      <selection pane="bottomLeft" activeCell="B2" sqref="B2"/>
    </sheetView>
  </sheetViews>
  <sheetFormatPr defaultColWidth="9.00390625" defaultRowHeight="28.5" customHeight="1"/>
  <cols>
    <col min="1" max="1" width="8.50390625" style="8" customWidth="1"/>
    <col min="2" max="2" width="39.25390625" style="9" customWidth="1"/>
    <col min="3" max="3" width="25.375" style="10" customWidth="1"/>
    <col min="4" max="4" width="15.75390625" style="11" customWidth="1"/>
    <col min="5" max="5" width="24.00390625" style="10" customWidth="1"/>
    <col min="6" max="6" width="13.50390625" style="12" customWidth="1"/>
    <col min="7" max="16384" width="9.00390625" style="13" customWidth="1"/>
  </cols>
  <sheetData>
    <row r="1" spans="1:6" s="1" customFormat="1" ht="36" customHeight="1">
      <c r="A1" s="92" t="s">
        <v>694</v>
      </c>
      <c r="B1" s="92"/>
      <c r="C1" s="92"/>
      <c r="D1" s="92"/>
      <c r="E1" s="92"/>
      <c r="F1" s="92"/>
    </row>
    <row r="2" spans="1:6" s="1" customFormat="1" ht="48.75" customHeight="1">
      <c r="A2" s="89"/>
      <c r="B2" s="183" t="s">
        <v>700</v>
      </c>
      <c r="C2" s="89"/>
      <c r="D2" s="89"/>
      <c r="E2" s="89"/>
      <c r="F2" s="89"/>
    </row>
    <row r="3" spans="1:6" s="21" customFormat="1" ht="29.25" customHeight="1">
      <c r="A3" s="2"/>
      <c r="B3" s="3"/>
      <c r="C3" s="4"/>
      <c r="D3" s="5"/>
      <c r="E3" s="4"/>
      <c r="F3" s="52" t="str">
        <f>HYPERLINK("#0.加盟団体名!$A$4","もどる")</f>
        <v>もどる</v>
      </c>
    </row>
    <row r="4" spans="1:6" s="16" customFormat="1" ht="28.5" customHeight="1">
      <c r="A4" s="38" t="s">
        <v>34</v>
      </c>
      <c r="B4" s="23" t="s">
        <v>31</v>
      </c>
      <c r="C4" s="23" t="s">
        <v>35</v>
      </c>
      <c r="D4" s="6" t="s">
        <v>32</v>
      </c>
      <c r="E4" s="23" t="s">
        <v>33</v>
      </c>
      <c r="F4" s="7" t="s">
        <v>101</v>
      </c>
    </row>
    <row r="5" spans="1:6" s="54" customFormat="1" ht="28.5" customHeight="1">
      <c r="A5" s="106" t="s">
        <v>27</v>
      </c>
      <c r="B5" s="164" t="s">
        <v>672</v>
      </c>
      <c r="C5" s="165"/>
      <c r="D5" s="165"/>
      <c r="E5" s="165"/>
      <c r="F5" s="166"/>
    </row>
    <row r="6" spans="1:6" s="54" customFormat="1" ht="28.5" customHeight="1">
      <c r="A6" s="109"/>
      <c r="B6" s="167"/>
      <c r="C6" s="168"/>
      <c r="D6" s="168"/>
      <c r="E6" s="168"/>
      <c r="F6" s="169"/>
    </row>
    <row r="7" s="54" customFormat="1" ht="28.5" customHeight="1"/>
    <row r="8" s="54" customFormat="1" ht="28.5" customHeight="1"/>
    <row r="9" s="54" customFormat="1" ht="28.5" customHeight="1"/>
    <row r="10" s="16" customFormat="1" ht="28.5" customHeight="1"/>
    <row r="11" s="16" customFormat="1" ht="28.5" customHeight="1"/>
    <row r="12" s="16" customFormat="1" ht="28.5" customHeight="1"/>
    <row r="13" s="16" customFormat="1" ht="28.5" customHeight="1"/>
    <row r="14" s="16" customFormat="1" ht="28.5" customHeight="1"/>
    <row r="15" s="16" customFormat="1" ht="28.5" customHeight="1"/>
    <row r="16" s="16" customFormat="1" ht="28.5" customHeight="1"/>
    <row r="17" s="16" customFormat="1" ht="28.5" customHeight="1"/>
    <row r="18" s="16" customFormat="1" ht="28.5" customHeight="1"/>
    <row r="19" s="16" customFormat="1" ht="28.5" customHeight="1"/>
    <row r="20" s="16" customFormat="1" ht="28.5" customHeight="1"/>
    <row r="21" s="16" customFormat="1" ht="28.5" customHeight="1"/>
    <row r="22" s="16" customFormat="1" ht="28.5" customHeight="1"/>
    <row r="23" s="16" customFormat="1" ht="28.5" customHeight="1"/>
    <row r="24" s="16" customFormat="1" ht="28.5" customHeight="1"/>
    <row r="25" s="16" customFormat="1" ht="28.5" customHeight="1"/>
    <row r="26" s="16" customFormat="1" ht="28.5" customHeight="1"/>
    <row r="27" s="16" customFormat="1" ht="28.5" customHeight="1"/>
    <row r="28" s="16" customFormat="1" ht="28.5" customHeight="1"/>
    <row r="29" s="16" customFormat="1" ht="28.5" customHeight="1"/>
    <row r="30" s="16" customFormat="1" ht="28.5" customHeight="1"/>
    <row r="31" s="16" customFormat="1" ht="28.5" customHeight="1"/>
    <row r="32" s="16" customFormat="1" ht="28.5" customHeight="1"/>
    <row r="33" s="16" customFormat="1" ht="28.5" customHeight="1"/>
    <row r="34" s="16" customFormat="1" ht="27" customHeight="1"/>
    <row r="35" s="16" customFormat="1" ht="27" customHeight="1"/>
    <row r="36" s="16" customFormat="1" ht="27" customHeight="1"/>
    <row r="37" s="16" customFormat="1" ht="27" customHeight="1"/>
    <row r="38" s="16" customFormat="1" ht="27" customHeight="1"/>
    <row r="39" s="16" customFormat="1" ht="27" customHeight="1"/>
    <row r="40" s="16" customFormat="1" ht="27" customHeight="1"/>
    <row r="41" s="16" customFormat="1" ht="27" customHeight="1"/>
    <row r="42" spans="1:6" s="16" customFormat="1" ht="27" customHeight="1">
      <c r="A42" s="25"/>
      <c r="B42" s="9"/>
      <c r="C42" s="10"/>
      <c r="D42" s="11"/>
      <c r="E42" s="10"/>
      <c r="F42" s="12"/>
    </row>
    <row r="43" spans="1:6" s="16" customFormat="1" ht="27" customHeight="1">
      <c r="A43" s="25"/>
      <c r="B43" s="9"/>
      <c r="C43" s="10"/>
      <c r="D43" s="11"/>
      <c r="E43" s="10"/>
      <c r="F43" s="20"/>
    </row>
    <row r="44" spans="1:6" s="16" customFormat="1" ht="27" customHeight="1">
      <c r="A44" s="26"/>
      <c r="B44" s="9"/>
      <c r="C44" s="10"/>
      <c r="D44" s="11"/>
      <c r="E44" s="10"/>
      <c r="F44" s="12"/>
    </row>
    <row r="45" spans="1:6" s="16" customFormat="1" ht="27" customHeight="1">
      <c r="A45" s="24"/>
      <c r="B45" s="9"/>
      <c r="C45" s="10"/>
      <c r="D45" s="11"/>
      <c r="E45" s="10"/>
      <c r="F45" s="12"/>
    </row>
    <row r="46" spans="2:6" s="16" customFormat="1" ht="28.5" customHeight="1">
      <c r="B46" s="9"/>
      <c r="C46" s="10"/>
      <c r="D46" s="11"/>
      <c r="E46" s="10"/>
      <c r="F46" s="12"/>
    </row>
    <row r="47" spans="2:6" s="16" customFormat="1" ht="28.5" customHeight="1">
      <c r="B47" s="9"/>
      <c r="C47" s="10"/>
      <c r="D47" s="11"/>
      <c r="E47" s="10"/>
      <c r="F47" s="12"/>
    </row>
    <row r="48" spans="1:6" s="16" customFormat="1" ht="28.5" customHeight="1">
      <c r="A48" s="8"/>
      <c r="B48" s="9"/>
      <c r="C48" s="10"/>
      <c r="D48" s="11"/>
      <c r="E48" s="10"/>
      <c r="F48" s="12"/>
    </row>
    <row r="49" spans="1:6" s="16" customFormat="1" ht="28.5" customHeight="1">
      <c r="A49" s="8"/>
      <c r="B49" s="9"/>
      <c r="C49" s="10"/>
      <c r="D49" s="11"/>
      <c r="E49" s="10"/>
      <c r="F49" s="12"/>
    </row>
    <row r="50" spans="1:6" s="16" customFormat="1" ht="28.5" customHeight="1">
      <c r="A50" s="8"/>
      <c r="B50" s="9"/>
      <c r="C50" s="10"/>
      <c r="D50" s="11"/>
      <c r="E50" s="10"/>
      <c r="F50" s="12"/>
    </row>
    <row r="51" spans="1:6" s="16" customFormat="1" ht="28.5" customHeight="1">
      <c r="A51" s="8"/>
      <c r="B51" s="9"/>
      <c r="C51" s="10"/>
      <c r="D51" s="11"/>
      <c r="E51" s="10"/>
      <c r="F51" s="12"/>
    </row>
    <row r="52" spans="1:6" s="16" customFormat="1" ht="28.5" customHeight="1">
      <c r="A52" s="8"/>
      <c r="B52" s="9"/>
      <c r="C52" s="10"/>
      <c r="D52" s="11"/>
      <c r="E52" s="10"/>
      <c r="F52" s="12"/>
    </row>
    <row r="53" spans="1:6" s="16" customFormat="1" ht="28.5" customHeight="1">
      <c r="A53" s="8"/>
      <c r="B53" s="9"/>
      <c r="C53" s="10"/>
      <c r="D53" s="11"/>
      <c r="E53" s="10"/>
      <c r="F53" s="12"/>
    </row>
    <row r="54" spans="1:6" s="16" customFormat="1" ht="28.5" customHeight="1">
      <c r="A54" s="8"/>
      <c r="B54" s="9"/>
      <c r="C54" s="10"/>
      <c r="D54" s="11"/>
      <c r="E54" s="10"/>
      <c r="F54" s="12"/>
    </row>
    <row r="55" spans="1:6" s="16" customFormat="1" ht="28.5" customHeight="1">
      <c r="A55" s="8"/>
      <c r="B55" s="9"/>
      <c r="C55" s="10"/>
      <c r="D55" s="11"/>
      <c r="E55" s="10"/>
      <c r="F55" s="12"/>
    </row>
    <row r="56" spans="1:6" s="16" customFormat="1" ht="28.5" customHeight="1">
      <c r="A56" s="8"/>
      <c r="B56" s="9"/>
      <c r="C56" s="10"/>
      <c r="D56" s="11"/>
      <c r="E56" s="10"/>
      <c r="F56" s="12"/>
    </row>
    <row r="57" spans="1:6" s="16" customFormat="1" ht="28.5" customHeight="1">
      <c r="A57" s="8"/>
      <c r="B57" s="9"/>
      <c r="C57" s="10"/>
      <c r="D57" s="11"/>
      <c r="E57" s="10"/>
      <c r="F57" s="12"/>
    </row>
    <row r="58" spans="1:6" s="16" customFormat="1" ht="28.5" customHeight="1">
      <c r="A58" s="8"/>
      <c r="B58" s="9"/>
      <c r="C58" s="10"/>
      <c r="D58" s="11"/>
      <c r="E58" s="10"/>
      <c r="F58" s="12"/>
    </row>
    <row r="59" spans="1:6" s="16" customFormat="1" ht="28.5" customHeight="1">
      <c r="A59" s="8"/>
      <c r="B59" s="9"/>
      <c r="C59" s="10"/>
      <c r="D59" s="11"/>
      <c r="E59" s="10"/>
      <c r="F59" s="12"/>
    </row>
    <row r="60" spans="1:6" s="16" customFormat="1" ht="28.5" customHeight="1">
      <c r="A60" s="8"/>
      <c r="B60" s="9"/>
      <c r="C60" s="10"/>
      <c r="D60" s="11"/>
      <c r="E60" s="10"/>
      <c r="F60" s="12"/>
    </row>
    <row r="61" spans="1:6" s="16" customFormat="1" ht="28.5" customHeight="1">
      <c r="A61" s="8"/>
      <c r="B61" s="9"/>
      <c r="C61" s="10"/>
      <c r="D61" s="11"/>
      <c r="E61" s="10"/>
      <c r="F61" s="12"/>
    </row>
    <row r="62" spans="1:6" s="16" customFormat="1" ht="28.5" customHeight="1">
      <c r="A62" s="8"/>
      <c r="B62" s="9"/>
      <c r="C62" s="10"/>
      <c r="D62" s="11"/>
      <c r="E62" s="10"/>
      <c r="F62" s="12"/>
    </row>
    <row r="63" spans="1:6" s="16" customFormat="1" ht="28.5" customHeight="1">
      <c r="A63" s="8"/>
      <c r="B63" s="9"/>
      <c r="C63" s="10"/>
      <c r="D63" s="11"/>
      <c r="E63" s="10"/>
      <c r="F63" s="12"/>
    </row>
    <row r="64" spans="1:6" s="16" customFormat="1" ht="28.5" customHeight="1">
      <c r="A64" s="8"/>
      <c r="B64" s="9"/>
      <c r="C64" s="10"/>
      <c r="D64" s="11"/>
      <c r="E64" s="10"/>
      <c r="F64" s="12"/>
    </row>
    <row r="65" spans="1:6" s="16" customFormat="1" ht="28.5" customHeight="1">
      <c r="A65" s="8"/>
      <c r="B65" s="9"/>
      <c r="C65" s="10"/>
      <c r="D65" s="11"/>
      <c r="E65" s="10"/>
      <c r="F65" s="12"/>
    </row>
    <row r="66" spans="1:6" s="16" customFormat="1" ht="28.5" customHeight="1">
      <c r="A66" s="8"/>
      <c r="B66" s="9"/>
      <c r="C66" s="10"/>
      <c r="D66" s="11"/>
      <c r="E66" s="10"/>
      <c r="F66" s="12"/>
    </row>
    <row r="67" spans="1:6" s="16" customFormat="1" ht="28.5" customHeight="1">
      <c r="A67" s="8"/>
      <c r="B67" s="9"/>
      <c r="C67" s="10"/>
      <c r="D67" s="11"/>
      <c r="E67" s="10"/>
      <c r="F67" s="12"/>
    </row>
    <row r="68" spans="1:6" s="16" customFormat="1" ht="28.5" customHeight="1">
      <c r="A68" s="8"/>
      <c r="B68" s="9"/>
      <c r="C68" s="10"/>
      <c r="D68" s="11"/>
      <c r="E68" s="10"/>
      <c r="F68" s="12"/>
    </row>
    <row r="69" spans="1:6" s="16" customFormat="1" ht="28.5" customHeight="1">
      <c r="A69" s="8"/>
      <c r="B69" s="9"/>
      <c r="C69" s="10"/>
      <c r="D69" s="11"/>
      <c r="E69" s="10"/>
      <c r="F69" s="12"/>
    </row>
    <row r="70" spans="1:6" s="16" customFormat="1" ht="28.5" customHeight="1">
      <c r="A70" s="8"/>
      <c r="B70" s="9"/>
      <c r="C70" s="10"/>
      <c r="D70" s="11"/>
      <c r="E70" s="10"/>
      <c r="F70" s="12"/>
    </row>
    <row r="71" spans="1:6" s="16" customFormat="1" ht="28.5" customHeight="1">
      <c r="A71" s="8"/>
      <c r="B71" s="9"/>
      <c r="C71" s="10"/>
      <c r="D71" s="11"/>
      <c r="E71" s="10"/>
      <c r="F71" s="12"/>
    </row>
    <row r="72" spans="1:6" s="16" customFormat="1" ht="28.5" customHeight="1">
      <c r="A72" s="8"/>
      <c r="B72" s="9"/>
      <c r="C72" s="10"/>
      <c r="D72" s="11"/>
      <c r="E72" s="10"/>
      <c r="F72" s="12"/>
    </row>
    <row r="73" spans="1:6" s="16" customFormat="1" ht="28.5" customHeight="1">
      <c r="A73" s="8"/>
      <c r="B73" s="9"/>
      <c r="C73" s="10"/>
      <c r="D73" s="11"/>
      <c r="E73" s="10"/>
      <c r="F73" s="12"/>
    </row>
    <row r="74" spans="1:6" s="16" customFormat="1" ht="28.5" customHeight="1">
      <c r="A74" s="8"/>
      <c r="B74" s="9"/>
      <c r="C74" s="10"/>
      <c r="D74" s="11"/>
      <c r="E74" s="10"/>
      <c r="F74" s="12"/>
    </row>
    <row r="75" spans="1:6" s="16" customFormat="1" ht="28.5" customHeight="1">
      <c r="A75" s="8"/>
      <c r="B75" s="9"/>
      <c r="C75" s="10"/>
      <c r="D75" s="11"/>
      <c r="E75" s="10"/>
      <c r="F75" s="12"/>
    </row>
    <row r="76" spans="1:6" s="16" customFormat="1" ht="28.5" customHeight="1">
      <c r="A76" s="8"/>
      <c r="B76" s="9"/>
      <c r="C76" s="10"/>
      <c r="D76" s="11"/>
      <c r="E76" s="10"/>
      <c r="F76" s="12"/>
    </row>
    <row r="77" spans="1:6" s="16" customFormat="1" ht="28.5" customHeight="1">
      <c r="A77" s="8"/>
      <c r="B77" s="9"/>
      <c r="C77" s="10"/>
      <c r="D77" s="11"/>
      <c r="E77" s="10"/>
      <c r="F77" s="12"/>
    </row>
    <row r="78" spans="1:6" s="16" customFormat="1" ht="28.5" customHeight="1">
      <c r="A78" s="8"/>
      <c r="B78" s="9"/>
      <c r="C78" s="10"/>
      <c r="D78" s="11"/>
      <c r="E78" s="10"/>
      <c r="F78" s="12"/>
    </row>
    <row r="79" spans="1:6" s="16" customFormat="1" ht="28.5" customHeight="1">
      <c r="A79" s="8"/>
      <c r="B79" s="9"/>
      <c r="C79" s="10"/>
      <c r="D79" s="11"/>
      <c r="E79" s="10"/>
      <c r="F79" s="12"/>
    </row>
    <row r="80" spans="1:6" s="16" customFormat="1" ht="28.5" customHeight="1">
      <c r="A80" s="8"/>
      <c r="B80" s="9"/>
      <c r="C80" s="10"/>
      <c r="D80" s="11"/>
      <c r="E80" s="10"/>
      <c r="F80" s="12"/>
    </row>
    <row r="81" spans="1:6" s="16" customFormat="1" ht="28.5" customHeight="1">
      <c r="A81" s="8"/>
      <c r="B81" s="9"/>
      <c r="C81" s="10"/>
      <c r="D81" s="11"/>
      <c r="E81" s="10"/>
      <c r="F81" s="12"/>
    </row>
    <row r="82" spans="1:6" s="16" customFormat="1" ht="28.5" customHeight="1">
      <c r="A82" s="8"/>
      <c r="B82" s="9"/>
      <c r="C82" s="10"/>
      <c r="D82" s="11"/>
      <c r="E82" s="10"/>
      <c r="F82" s="12"/>
    </row>
    <row r="83" spans="1:6" s="16" customFormat="1" ht="28.5" customHeight="1">
      <c r="A83" s="8"/>
      <c r="B83" s="9"/>
      <c r="C83" s="10"/>
      <c r="D83" s="11"/>
      <c r="E83" s="10"/>
      <c r="F83" s="12"/>
    </row>
    <row r="84" spans="1:6" s="16" customFormat="1" ht="28.5" customHeight="1">
      <c r="A84" s="8"/>
      <c r="B84" s="9"/>
      <c r="C84" s="10"/>
      <c r="D84" s="11"/>
      <c r="E84" s="10"/>
      <c r="F84" s="12"/>
    </row>
    <row r="85" spans="1:6" s="16" customFormat="1" ht="28.5" customHeight="1">
      <c r="A85" s="8"/>
      <c r="B85" s="9"/>
      <c r="C85" s="10"/>
      <c r="D85" s="11"/>
      <c r="E85" s="10"/>
      <c r="F85" s="12"/>
    </row>
    <row r="86" spans="1:6" s="16" customFormat="1" ht="28.5" customHeight="1">
      <c r="A86" s="8"/>
      <c r="B86" s="9"/>
      <c r="C86" s="10"/>
      <c r="D86" s="11"/>
      <c r="E86" s="10"/>
      <c r="F86" s="12"/>
    </row>
    <row r="87" spans="1:6" s="16" customFormat="1" ht="28.5" customHeight="1">
      <c r="A87" s="8"/>
      <c r="B87" s="9"/>
      <c r="C87" s="10"/>
      <c r="D87" s="11"/>
      <c r="E87" s="10"/>
      <c r="F87" s="12"/>
    </row>
    <row r="88" spans="1:6" s="16" customFormat="1" ht="28.5" customHeight="1">
      <c r="A88" s="8"/>
      <c r="B88" s="9"/>
      <c r="C88" s="10"/>
      <c r="D88" s="11"/>
      <c r="E88" s="10"/>
      <c r="F88" s="12"/>
    </row>
    <row r="89" spans="1:6" s="16" customFormat="1" ht="28.5" customHeight="1">
      <c r="A89" s="8"/>
      <c r="B89" s="9"/>
      <c r="C89" s="10"/>
      <c r="D89" s="11"/>
      <c r="E89" s="10"/>
      <c r="F89" s="12"/>
    </row>
    <row r="90" spans="1:6" s="16" customFormat="1" ht="28.5" customHeight="1">
      <c r="A90" s="8"/>
      <c r="B90" s="9"/>
      <c r="C90" s="10"/>
      <c r="D90" s="11"/>
      <c r="E90" s="10"/>
      <c r="F90" s="12"/>
    </row>
    <row r="91" spans="1:6" s="16" customFormat="1" ht="28.5" customHeight="1">
      <c r="A91" s="8"/>
      <c r="B91" s="9"/>
      <c r="C91" s="10"/>
      <c r="D91" s="11"/>
      <c r="E91" s="10"/>
      <c r="F91" s="12"/>
    </row>
    <row r="92" spans="1:6" s="16" customFormat="1" ht="28.5" customHeight="1">
      <c r="A92" s="8"/>
      <c r="B92" s="9"/>
      <c r="C92" s="10"/>
      <c r="D92" s="11"/>
      <c r="E92" s="10"/>
      <c r="F92" s="12"/>
    </row>
    <row r="93" spans="1:6" s="16" customFormat="1" ht="28.5" customHeight="1">
      <c r="A93" s="8"/>
      <c r="B93" s="9"/>
      <c r="C93" s="10"/>
      <c r="D93" s="11"/>
      <c r="E93" s="10"/>
      <c r="F93" s="12"/>
    </row>
    <row r="94" spans="1:6" s="16" customFormat="1" ht="28.5" customHeight="1">
      <c r="A94" s="8"/>
      <c r="B94" s="9"/>
      <c r="C94" s="10"/>
      <c r="D94" s="11"/>
      <c r="E94" s="10"/>
      <c r="F94" s="12"/>
    </row>
    <row r="95" spans="1:6" s="16" customFormat="1" ht="28.5" customHeight="1">
      <c r="A95" s="8"/>
      <c r="B95" s="9"/>
      <c r="C95" s="10"/>
      <c r="D95" s="11"/>
      <c r="E95" s="10"/>
      <c r="F95" s="12"/>
    </row>
    <row r="96" spans="1:6" s="16" customFormat="1" ht="28.5" customHeight="1">
      <c r="A96" s="8"/>
      <c r="B96" s="9"/>
      <c r="C96" s="10"/>
      <c r="D96" s="11"/>
      <c r="E96" s="10"/>
      <c r="F96" s="12"/>
    </row>
    <row r="97" spans="1:6" s="16" customFormat="1" ht="28.5" customHeight="1">
      <c r="A97" s="8"/>
      <c r="B97" s="9"/>
      <c r="C97" s="10"/>
      <c r="D97" s="11"/>
      <c r="E97" s="10"/>
      <c r="F97" s="12"/>
    </row>
    <row r="98" spans="1:6" s="16" customFormat="1" ht="28.5" customHeight="1">
      <c r="A98" s="8"/>
      <c r="B98" s="9"/>
      <c r="C98" s="10"/>
      <c r="D98" s="11"/>
      <c r="E98" s="10"/>
      <c r="F98" s="12"/>
    </row>
    <row r="99" spans="1:6" s="16" customFormat="1" ht="28.5" customHeight="1">
      <c r="A99" s="8"/>
      <c r="B99" s="9"/>
      <c r="C99" s="10"/>
      <c r="D99" s="11"/>
      <c r="E99" s="10"/>
      <c r="F99" s="12"/>
    </row>
    <row r="100" spans="1:6" s="16" customFormat="1" ht="28.5" customHeight="1">
      <c r="A100" s="8"/>
      <c r="B100" s="9"/>
      <c r="C100" s="10"/>
      <c r="D100" s="11"/>
      <c r="E100" s="10"/>
      <c r="F100" s="12"/>
    </row>
    <row r="101" spans="1:6" s="16" customFormat="1" ht="28.5" customHeight="1">
      <c r="A101" s="8"/>
      <c r="B101" s="9"/>
      <c r="C101" s="10"/>
      <c r="D101" s="11"/>
      <c r="E101" s="10"/>
      <c r="F101" s="12"/>
    </row>
    <row r="102" spans="1:6" s="16" customFormat="1" ht="28.5" customHeight="1">
      <c r="A102" s="8"/>
      <c r="B102" s="9"/>
      <c r="C102" s="10"/>
      <c r="D102" s="11"/>
      <c r="E102" s="10"/>
      <c r="F102" s="12"/>
    </row>
    <row r="103" spans="1:6" s="16" customFormat="1" ht="28.5" customHeight="1">
      <c r="A103" s="8"/>
      <c r="B103" s="9"/>
      <c r="C103" s="10"/>
      <c r="D103" s="11"/>
      <c r="E103" s="10"/>
      <c r="F103" s="12"/>
    </row>
    <row r="104" spans="1:6" s="16" customFormat="1" ht="28.5" customHeight="1">
      <c r="A104" s="8"/>
      <c r="B104" s="9"/>
      <c r="C104" s="10"/>
      <c r="D104" s="11"/>
      <c r="E104" s="10"/>
      <c r="F104" s="12"/>
    </row>
    <row r="105" spans="1:6" s="16" customFormat="1" ht="28.5" customHeight="1">
      <c r="A105" s="8"/>
      <c r="B105" s="9"/>
      <c r="C105" s="10"/>
      <c r="D105" s="11"/>
      <c r="E105" s="10"/>
      <c r="F105" s="12"/>
    </row>
    <row r="106" spans="1:6" s="16" customFormat="1" ht="28.5" customHeight="1">
      <c r="A106" s="8"/>
      <c r="B106" s="9"/>
      <c r="C106" s="10"/>
      <c r="D106" s="11"/>
      <c r="E106" s="10"/>
      <c r="F106" s="12"/>
    </row>
    <row r="107" spans="1:6" s="16" customFormat="1" ht="28.5" customHeight="1">
      <c r="A107" s="8"/>
      <c r="B107" s="9"/>
      <c r="C107" s="10"/>
      <c r="D107" s="11"/>
      <c r="E107" s="10"/>
      <c r="F107" s="12"/>
    </row>
    <row r="108" spans="1:6" s="16" customFormat="1" ht="28.5" customHeight="1">
      <c r="A108" s="8"/>
      <c r="B108" s="9"/>
      <c r="C108" s="10"/>
      <c r="D108" s="11"/>
      <c r="E108" s="10"/>
      <c r="F108" s="12"/>
    </row>
    <row r="109" spans="1:6" s="16" customFormat="1" ht="28.5" customHeight="1">
      <c r="A109" s="8"/>
      <c r="B109" s="9"/>
      <c r="C109" s="10"/>
      <c r="D109" s="11"/>
      <c r="E109" s="10"/>
      <c r="F109" s="12"/>
    </row>
    <row r="110" spans="1:6" s="16" customFormat="1" ht="28.5" customHeight="1">
      <c r="A110" s="8"/>
      <c r="B110" s="9"/>
      <c r="C110" s="10"/>
      <c r="D110" s="11"/>
      <c r="E110" s="10"/>
      <c r="F110" s="12"/>
    </row>
    <row r="111" spans="1:6" s="16" customFormat="1" ht="28.5" customHeight="1">
      <c r="A111" s="8"/>
      <c r="B111" s="9"/>
      <c r="C111" s="10"/>
      <c r="D111" s="11"/>
      <c r="E111" s="10"/>
      <c r="F111" s="12"/>
    </row>
    <row r="112" spans="1:6" s="16" customFormat="1" ht="28.5" customHeight="1">
      <c r="A112" s="8"/>
      <c r="B112" s="9"/>
      <c r="C112" s="10"/>
      <c r="D112" s="11"/>
      <c r="E112" s="10"/>
      <c r="F112" s="12"/>
    </row>
    <row r="113" spans="1:6" s="16" customFormat="1" ht="28.5" customHeight="1">
      <c r="A113" s="8"/>
      <c r="B113" s="9"/>
      <c r="C113" s="10"/>
      <c r="D113" s="11"/>
      <c r="E113" s="10"/>
      <c r="F113" s="12"/>
    </row>
    <row r="114" spans="1:6" s="16" customFormat="1" ht="28.5" customHeight="1">
      <c r="A114" s="8"/>
      <c r="B114" s="9"/>
      <c r="C114" s="10"/>
      <c r="D114" s="11"/>
      <c r="E114" s="10"/>
      <c r="F114" s="12"/>
    </row>
    <row r="115" spans="1:6" s="16" customFormat="1" ht="28.5" customHeight="1">
      <c r="A115" s="8"/>
      <c r="B115" s="9"/>
      <c r="C115" s="10"/>
      <c r="D115" s="11"/>
      <c r="E115" s="10"/>
      <c r="F115" s="12"/>
    </row>
    <row r="116" spans="1:6" s="16" customFormat="1" ht="28.5" customHeight="1">
      <c r="A116" s="8"/>
      <c r="B116" s="9"/>
      <c r="C116" s="10"/>
      <c r="D116" s="11"/>
      <c r="E116" s="10"/>
      <c r="F116" s="12"/>
    </row>
    <row r="117" spans="1:6" s="16" customFormat="1" ht="28.5" customHeight="1">
      <c r="A117" s="8"/>
      <c r="B117" s="9"/>
      <c r="C117" s="10"/>
      <c r="D117" s="11"/>
      <c r="E117" s="10"/>
      <c r="F117" s="12"/>
    </row>
    <row r="118" spans="1:6" s="16" customFormat="1" ht="28.5" customHeight="1">
      <c r="A118" s="8"/>
      <c r="B118" s="9"/>
      <c r="C118" s="10"/>
      <c r="D118" s="11"/>
      <c r="E118" s="10"/>
      <c r="F118" s="12"/>
    </row>
    <row r="119" spans="1:6" s="16" customFormat="1" ht="28.5" customHeight="1">
      <c r="A119" s="8"/>
      <c r="B119" s="9"/>
      <c r="C119" s="10"/>
      <c r="D119" s="11"/>
      <c r="E119" s="10"/>
      <c r="F119" s="12"/>
    </row>
    <row r="120" spans="1:6" s="16" customFormat="1" ht="28.5" customHeight="1">
      <c r="A120" s="8"/>
      <c r="B120" s="9"/>
      <c r="C120" s="10"/>
      <c r="D120" s="11"/>
      <c r="E120" s="10"/>
      <c r="F120" s="12"/>
    </row>
    <row r="121" spans="1:6" s="16" customFormat="1" ht="28.5" customHeight="1">
      <c r="A121" s="8"/>
      <c r="B121" s="9"/>
      <c r="C121" s="10"/>
      <c r="D121" s="11"/>
      <c r="E121" s="10"/>
      <c r="F121" s="12"/>
    </row>
    <row r="122" spans="1:6" s="16" customFormat="1" ht="28.5" customHeight="1">
      <c r="A122" s="8"/>
      <c r="B122" s="9"/>
      <c r="C122" s="10"/>
      <c r="D122" s="11"/>
      <c r="E122" s="10"/>
      <c r="F122" s="12"/>
    </row>
    <row r="123" spans="1:6" s="16" customFormat="1" ht="28.5" customHeight="1">
      <c r="A123" s="8"/>
      <c r="B123" s="9"/>
      <c r="C123" s="10"/>
      <c r="D123" s="11"/>
      <c r="E123" s="10"/>
      <c r="F123" s="12"/>
    </row>
    <row r="124" spans="1:6" s="16" customFormat="1" ht="28.5" customHeight="1">
      <c r="A124" s="8"/>
      <c r="B124" s="9"/>
      <c r="C124" s="10"/>
      <c r="D124" s="11"/>
      <c r="E124" s="10"/>
      <c r="F124" s="12"/>
    </row>
    <row r="125" spans="1:6" s="16" customFormat="1" ht="28.5" customHeight="1">
      <c r="A125" s="8"/>
      <c r="B125" s="9"/>
      <c r="C125" s="10"/>
      <c r="D125" s="11"/>
      <c r="E125" s="10"/>
      <c r="F125" s="12"/>
    </row>
    <row r="126" spans="1:6" s="16" customFormat="1" ht="28.5" customHeight="1">
      <c r="A126" s="8"/>
      <c r="B126" s="9"/>
      <c r="C126" s="10"/>
      <c r="D126" s="11"/>
      <c r="E126" s="10"/>
      <c r="F126" s="12"/>
    </row>
    <row r="127" spans="1:6" s="16" customFormat="1" ht="28.5" customHeight="1">
      <c r="A127" s="8"/>
      <c r="B127" s="9"/>
      <c r="C127" s="10"/>
      <c r="D127" s="11"/>
      <c r="E127" s="10"/>
      <c r="F127" s="12"/>
    </row>
    <row r="128" spans="1:6" s="16" customFormat="1" ht="28.5" customHeight="1">
      <c r="A128" s="8"/>
      <c r="B128" s="9"/>
      <c r="C128" s="10"/>
      <c r="D128" s="11"/>
      <c r="E128" s="10"/>
      <c r="F128" s="12"/>
    </row>
    <row r="129" spans="1:6" s="16" customFormat="1" ht="28.5" customHeight="1">
      <c r="A129" s="8"/>
      <c r="B129" s="9"/>
      <c r="C129" s="10"/>
      <c r="D129" s="11"/>
      <c r="E129" s="10"/>
      <c r="F129" s="12"/>
    </row>
    <row r="130" spans="1:6" s="16" customFormat="1" ht="28.5" customHeight="1">
      <c r="A130" s="8"/>
      <c r="B130" s="9"/>
      <c r="C130" s="10"/>
      <c r="D130" s="11"/>
      <c r="E130" s="10"/>
      <c r="F130" s="12"/>
    </row>
    <row r="131" spans="1:6" s="16" customFormat="1" ht="28.5" customHeight="1">
      <c r="A131" s="8"/>
      <c r="B131" s="9"/>
      <c r="C131" s="10"/>
      <c r="D131" s="11"/>
      <c r="E131" s="10"/>
      <c r="F131" s="12"/>
    </row>
    <row r="132" spans="1:6" s="16" customFormat="1" ht="28.5" customHeight="1">
      <c r="A132" s="8"/>
      <c r="B132" s="9"/>
      <c r="C132" s="10"/>
      <c r="D132" s="11"/>
      <c r="E132" s="10"/>
      <c r="F132" s="12"/>
    </row>
    <row r="133" spans="1:6" s="16" customFormat="1" ht="28.5" customHeight="1">
      <c r="A133" s="8"/>
      <c r="B133" s="9"/>
      <c r="C133" s="10"/>
      <c r="D133" s="11"/>
      <c r="E133" s="10"/>
      <c r="F133" s="12"/>
    </row>
    <row r="134" spans="1:6" s="16" customFormat="1" ht="28.5" customHeight="1">
      <c r="A134" s="8"/>
      <c r="B134" s="9"/>
      <c r="C134" s="10"/>
      <c r="D134" s="11"/>
      <c r="E134" s="10"/>
      <c r="F134" s="12"/>
    </row>
    <row r="135" spans="1:6" s="16" customFormat="1" ht="28.5" customHeight="1">
      <c r="A135" s="8"/>
      <c r="B135" s="9"/>
      <c r="C135" s="10"/>
      <c r="D135" s="11"/>
      <c r="E135" s="10"/>
      <c r="F135" s="12"/>
    </row>
    <row r="136" spans="1:6" s="16" customFormat="1" ht="28.5" customHeight="1">
      <c r="A136" s="8"/>
      <c r="B136" s="9"/>
      <c r="C136" s="10"/>
      <c r="D136" s="11"/>
      <c r="E136" s="10"/>
      <c r="F136" s="12"/>
    </row>
    <row r="137" spans="1:6" s="16" customFormat="1" ht="28.5" customHeight="1">
      <c r="A137" s="8"/>
      <c r="B137" s="9"/>
      <c r="C137" s="10"/>
      <c r="D137" s="11"/>
      <c r="E137" s="10"/>
      <c r="F137" s="12"/>
    </row>
    <row r="138" spans="1:6" s="16" customFormat="1" ht="28.5" customHeight="1">
      <c r="A138" s="8"/>
      <c r="B138" s="9"/>
      <c r="C138" s="10"/>
      <c r="D138" s="11"/>
      <c r="E138" s="10"/>
      <c r="F138" s="12"/>
    </row>
    <row r="139" spans="1:6" s="16" customFormat="1" ht="28.5" customHeight="1">
      <c r="A139" s="8"/>
      <c r="B139" s="9"/>
      <c r="C139" s="10"/>
      <c r="D139" s="11"/>
      <c r="E139" s="10"/>
      <c r="F139" s="12"/>
    </row>
    <row r="140" spans="1:6" s="16" customFormat="1" ht="28.5" customHeight="1">
      <c r="A140" s="8"/>
      <c r="B140" s="9"/>
      <c r="C140" s="10"/>
      <c r="D140" s="11"/>
      <c r="E140" s="10"/>
      <c r="F140" s="12"/>
    </row>
    <row r="141" spans="1:6" s="16" customFormat="1" ht="28.5" customHeight="1">
      <c r="A141" s="8"/>
      <c r="B141" s="9"/>
      <c r="C141" s="10"/>
      <c r="D141" s="11"/>
      <c r="E141" s="10"/>
      <c r="F141" s="12"/>
    </row>
    <row r="142" spans="1:6" s="16" customFormat="1" ht="28.5" customHeight="1">
      <c r="A142" s="8"/>
      <c r="B142" s="9"/>
      <c r="C142" s="10"/>
      <c r="D142" s="11"/>
      <c r="E142" s="10"/>
      <c r="F142" s="12"/>
    </row>
    <row r="143" spans="1:6" s="16" customFormat="1" ht="28.5" customHeight="1">
      <c r="A143" s="8"/>
      <c r="B143" s="9"/>
      <c r="C143" s="10"/>
      <c r="D143" s="11"/>
      <c r="E143" s="10"/>
      <c r="F143" s="12"/>
    </row>
    <row r="144" spans="1:6" s="16" customFormat="1" ht="28.5" customHeight="1">
      <c r="A144" s="8"/>
      <c r="B144" s="9"/>
      <c r="C144" s="10"/>
      <c r="D144" s="11"/>
      <c r="E144" s="10"/>
      <c r="F144" s="12"/>
    </row>
    <row r="145" spans="1:6" s="16" customFormat="1" ht="28.5" customHeight="1">
      <c r="A145" s="8"/>
      <c r="B145" s="9"/>
      <c r="C145" s="10"/>
      <c r="D145" s="11"/>
      <c r="E145" s="10"/>
      <c r="F145" s="12"/>
    </row>
    <row r="146" spans="1:6" s="16" customFormat="1" ht="28.5" customHeight="1">
      <c r="A146" s="8"/>
      <c r="B146" s="9"/>
      <c r="C146" s="10"/>
      <c r="D146" s="11"/>
      <c r="E146" s="10"/>
      <c r="F146" s="12"/>
    </row>
    <row r="147" spans="1:6" s="16" customFormat="1" ht="28.5" customHeight="1">
      <c r="A147" s="8"/>
      <c r="B147" s="9"/>
      <c r="C147" s="10"/>
      <c r="D147" s="11"/>
      <c r="E147" s="10"/>
      <c r="F147" s="12"/>
    </row>
    <row r="148" spans="1:6" s="16" customFormat="1" ht="28.5" customHeight="1">
      <c r="A148" s="8"/>
      <c r="B148" s="9"/>
      <c r="C148" s="10"/>
      <c r="D148" s="11"/>
      <c r="E148" s="10"/>
      <c r="F148" s="12"/>
    </row>
    <row r="149" spans="1:6" s="16" customFormat="1" ht="28.5" customHeight="1">
      <c r="A149" s="8"/>
      <c r="B149" s="9"/>
      <c r="C149" s="10"/>
      <c r="D149" s="11"/>
      <c r="E149" s="10"/>
      <c r="F149" s="12"/>
    </row>
    <row r="150" spans="1:6" s="16" customFormat="1" ht="28.5" customHeight="1">
      <c r="A150" s="8"/>
      <c r="B150" s="9"/>
      <c r="C150" s="10"/>
      <c r="D150" s="11"/>
      <c r="E150" s="10"/>
      <c r="F150" s="12"/>
    </row>
    <row r="151" spans="1:6" s="16" customFormat="1" ht="28.5" customHeight="1">
      <c r="A151" s="8"/>
      <c r="B151" s="9"/>
      <c r="C151" s="10"/>
      <c r="D151" s="11"/>
      <c r="E151" s="10"/>
      <c r="F151" s="12"/>
    </row>
    <row r="152" spans="1:6" s="16" customFormat="1" ht="28.5" customHeight="1">
      <c r="A152" s="8"/>
      <c r="B152" s="9"/>
      <c r="C152" s="10"/>
      <c r="D152" s="11"/>
      <c r="E152" s="10"/>
      <c r="F152" s="12"/>
    </row>
    <row r="153" spans="1:6" s="16" customFormat="1" ht="28.5" customHeight="1">
      <c r="A153" s="8"/>
      <c r="B153" s="9"/>
      <c r="C153" s="10"/>
      <c r="D153" s="11"/>
      <c r="E153" s="10"/>
      <c r="F153" s="12"/>
    </row>
    <row r="154" spans="1:6" s="16" customFormat="1" ht="28.5" customHeight="1">
      <c r="A154" s="8"/>
      <c r="B154" s="9"/>
      <c r="C154" s="10"/>
      <c r="D154" s="11"/>
      <c r="E154" s="10"/>
      <c r="F154" s="12"/>
    </row>
    <row r="155" spans="1:6" s="16" customFormat="1" ht="28.5" customHeight="1">
      <c r="A155" s="8"/>
      <c r="B155" s="9"/>
      <c r="C155" s="10"/>
      <c r="D155" s="11"/>
      <c r="E155" s="10"/>
      <c r="F155" s="12"/>
    </row>
    <row r="156" spans="1:6" s="16" customFormat="1" ht="28.5" customHeight="1">
      <c r="A156" s="8"/>
      <c r="B156" s="9"/>
      <c r="C156" s="10"/>
      <c r="D156" s="11"/>
      <c r="E156" s="10"/>
      <c r="F156" s="12"/>
    </row>
    <row r="157" spans="1:6" s="16" customFormat="1" ht="28.5" customHeight="1">
      <c r="A157" s="8"/>
      <c r="B157" s="9"/>
      <c r="C157" s="10"/>
      <c r="D157" s="11"/>
      <c r="E157" s="10"/>
      <c r="F157" s="12"/>
    </row>
    <row r="158" spans="1:6" s="16" customFormat="1" ht="28.5" customHeight="1">
      <c r="A158" s="8"/>
      <c r="B158" s="9"/>
      <c r="C158" s="10"/>
      <c r="D158" s="11"/>
      <c r="E158" s="10"/>
      <c r="F158" s="12"/>
    </row>
    <row r="159" spans="1:6" s="16" customFormat="1" ht="28.5" customHeight="1">
      <c r="A159" s="8"/>
      <c r="B159" s="9"/>
      <c r="C159" s="10"/>
      <c r="D159" s="11"/>
      <c r="E159" s="10"/>
      <c r="F159" s="12"/>
    </row>
    <row r="160" spans="1:6" s="16" customFormat="1" ht="28.5" customHeight="1">
      <c r="A160" s="8"/>
      <c r="B160" s="9"/>
      <c r="C160" s="10"/>
      <c r="D160" s="11"/>
      <c r="E160" s="10"/>
      <c r="F160" s="12"/>
    </row>
    <row r="161" spans="1:6" s="16" customFormat="1" ht="28.5" customHeight="1">
      <c r="A161" s="8"/>
      <c r="B161" s="9"/>
      <c r="C161" s="10"/>
      <c r="D161" s="11"/>
      <c r="E161" s="10"/>
      <c r="F161" s="12"/>
    </row>
    <row r="162" spans="1:6" s="16" customFormat="1" ht="28.5" customHeight="1">
      <c r="A162" s="8"/>
      <c r="B162" s="9"/>
      <c r="C162" s="10"/>
      <c r="D162" s="11"/>
      <c r="E162" s="10"/>
      <c r="F162" s="12"/>
    </row>
    <row r="163" spans="1:6" s="16" customFormat="1" ht="28.5" customHeight="1">
      <c r="A163" s="8"/>
      <c r="B163" s="9"/>
      <c r="C163" s="10"/>
      <c r="D163" s="11"/>
      <c r="E163" s="10"/>
      <c r="F163" s="12"/>
    </row>
    <row r="164" spans="1:6" s="16" customFormat="1" ht="28.5" customHeight="1">
      <c r="A164" s="8"/>
      <c r="B164" s="9"/>
      <c r="C164" s="10"/>
      <c r="D164" s="11"/>
      <c r="E164" s="10"/>
      <c r="F164" s="12"/>
    </row>
    <row r="165" spans="1:6" s="16" customFormat="1" ht="28.5" customHeight="1">
      <c r="A165" s="8"/>
      <c r="B165" s="9"/>
      <c r="C165" s="10"/>
      <c r="D165" s="11"/>
      <c r="E165" s="10"/>
      <c r="F165" s="12"/>
    </row>
    <row r="166" spans="1:6" s="16" customFormat="1" ht="28.5" customHeight="1">
      <c r="A166" s="8"/>
      <c r="B166" s="9"/>
      <c r="C166" s="10"/>
      <c r="D166" s="11"/>
      <c r="E166" s="10"/>
      <c r="F166" s="12"/>
    </row>
    <row r="167" spans="1:6" s="16" customFormat="1" ht="28.5" customHeight="1">
      <c r="A167" s="8"/>
      <c r="B167" s="9"/>
      <c r="C167" s="10"/>
      <c r="D167" s="11"/>
      <c r="E167" s="10"/>
      <c r="F167" s="12"/>
    </row>
    <row r="168" spans="1:6" s="16" customFormat="1" ht="28.5" customHeight="1">
      <c r="A168" s="8"/>
      <c r="B168" s="9"/>
      <c r="C168" s="10"/>
      <c r="D168" s="11"/>
      <c r="E168" s="10"/>
      <c r="F168" s="12"/>
    </row>
    <row r="169" spans="1:6" s="16" customFormat="1" ht="28.5" customHeight="1">
      <c r="A169" s="8"/>
      <c r="B169" s="9"/>
      <c r="C169" s="10"/>
      <c r="D169" s="11"/>
      <c r="E169" s="10"/>
      <c r="F169" s="12"/>
    </row>
    <row r="170" spans="1:6" s="16" customFormat="1" ht="28.5" customHeight="1">
      <c r="A170" s="8"/>
      <c r="B170" s="9"/>
      <c r="C170" s="10"/>
      <c r="D170" s="11"/>
      <c r="E170" s="10"/>
      <c r="F170" s="12"/>
    </row>
    <row r="171" spans="1:6" s="16" customFormat="1" ht="28.5" customHeight="1">
      <c r="A171" s="8"/>
      <c r="B171" s="9"/>
      <c r="C171" s="10"/>
      <c r="D171" s="11"/>
      <c r="E171" s="10"/>
      <c r="F171" s="12"/>
    </row>
    <row r="172" spans="1:6" s="16" customFormat="1" ht="28.5" customHeight="1">
      <c r="A172" s="8"/>
      <c r="B172" s="9"/>
      <c r="C172" s="10"/>
      <c r="D172" s="11"/>
      <c r="E172" s="10"/>
      <c r="F172" s="12"/>
    </row>
    <row r="173" spans="1:6" s="16" customFormat="1" ht="28.5" customHeight="1">
      <c r="A173" s="8"/>
      <c r="B173" s="9"/>
      <c r="C173" s="10"/>
      <c r="D173" s="11"/>
      <c r="E173" s="10"/>
      <c r="F173" s="12"/>
    </row>
    <row r="174" spans="1:6" s="16" customFormat="1" ht="28.5" customHeight="1">
      <c r="A174" s="8"/>
      <c r="B174" s="9"/>
      <c r="C174" s="10"/>
      <c r="D174" s="11"/>
      <c r="E174" s="10"/>
      <c r="F174" s="12"/>
    </row>
    <row r="175" spans="1:6" s="16" customFormat="1" ht="28.5" customHeight="1">
      <c r="A175" s="8"/>
      <c r="B175" s="9"/>
      <c r="C175" s="10"/>
      <c r="D175" s="11"/>
      <c r="E175" s="10"/>
      <c r="F175" s="12"/>
    </row>
    <row r="176" spans="1:6" s="16" customFormat="1" ht="28.5" customHeight="1">
      <c r="A176" s="8"/>
      <c r="B176" s="9"/>
      <c r="C176" s="10"/>
      <c r="D176" s="11"/>
      <c r="E176" s="10"/>
      <c r="F176" s="12"/>
    </row>
    <row r="177" spans="1:6" s="16" customFormat="1" ht="28.5" customHeight="1">
      <c r="A177" s="8"/>
      <c r="B177" s="9"/>
      <c r="C177" s="10"/>
      <c r="D177" s="11"/>
      <c r="E177" s="10"/>
      <c r="F177" s="12"/>
    </row>
    <row r="178" spans="1:6" s="16" customFormat="1" ht="28.5" customHeight="1">
      <c r="A178" s="8"/>
      <c r="B178" s="9"/>
      <c r="C178" s="10"/>
      <c r="D178" s="11"/>
      <c r="E178" s="10"/>
      <c r="F178" s="12"/>
    </row>
    <row r="179" spans="1:6" s="16" customFormat="1" ht="28.5" customHeight="1">
      <c r="A179" s="8"/>
      <c r="B179" s="9"/>
      <c r="C179" s="10"/>
      <c r="D179" s="11"/>
      <c r="E179" s="10"/>
      <c r="F179" s="12"/>
    </row>
    <row r="180" spans="1:6" s="16" customFormat="1" ht="28.5" customHeight="1">
      <c r="A180" s="8"/>
      <c r="B180" s="9"/>
      <c r="C180" s="10"/>
      <c r="D180" s="11"/>
      <c r="E180" s="10"/>
      <c r="F180" s="12"/>
    </row>
    <row r="181" spans="1:6" s="16" customFormat="1" ht="28.5" customHeight="1">
      <c r="A181" s="8"/>
      <c r="B181" s="9"/>
      <c r="C181" s="10"/>
      <c r="D181" s="11"/>
      <c r="E181" s="10"/>
      <c r="F181" s="12"/>
    </row>
    <row r="182" spans="1:6" s="16" customFormat="1" ht="28.5" customHeight="1">
      <c r="A182" s="8"/>
      <c r="B182" s="9"/>
      <c r="C182" s="10"/>
      <c r="D182" s="11"/>
      <c r="E182" s="10"/>
      <c r="F182" s="12"/>
    </row>
    <row r="183" spans="1:6" s="16" customFormat="1" ht="28.5" customHeight="1">
      <c r="A183" s="8"/>
      <c r="B183" s="9"/>
      <c r="C183" s="10"/>
      <c r="D183" s="11"/>
      <c r="E183" s="10"/>
      <c r="F183" s="12"/>
    </row>
    <row r="184" spans="1:6" s="16" customFormat="1" ht="28.5" customHeight="1">
      <c r="A184" s="8"/>
      <c r="B184" s="9"/>
      <c r="C184" s="10"/>
      <c r="D184" s="11"/>
      <c r="E184" s="10"/>
      <c r="F184" s="12"/>
    </row>
    <row r="185" spans="1:6" s="16" customFormat="1" ht="28.5" customHeight="1">
      <c r="A185" s="8"/>
      <c r="B185" s="9"/>
      <c r="C185" s="10"/>
      <c r="D185" s="11"/>
      <c r="E185" s="10"/>
      <c r="F185" s="12"/>
    </row>
    <row r="186" spans="1:6" s="16" customFormat="1" ht="28.5" customHeight="1">
      <c r="A186" s="8"/>
      <c r="B186" s="9"/>
      <c r="C186" s="10"/>
      <c r="D186" s="11"/>
      <c r="E186" s="10"/>
      <c r="F186" s="12"/>
    </row>
    <row r="187" spans="1:6" s="16" customFormat="1" ht="28.5" customHeight="1">
      <c r="A187" s="8"/>
      <c r="B187" s="9"/>
      <c r="C187" s="10"/>
      <c r="D187" s="11"/>
      <c r="E187" s="10"/>
      <c r="F187" s="12"/>
    </row>
    <row r="188" spans="1:6" s="16" customFormat="1" ht="28.5" customHeight="1">
      <c r="A188" s="8"/>
      <c r="B188" s="9"/>
      <c r="C188" s="10"/>
      <c r="D188" s="11"/>
      <c r="E188" s="10"/>
      <c r="F188" s="12"/>
    </row>
    <row r="189" spans="1:6" s="16" customFormat="1" ht="28.5" customHeight="1">
      <c r="A189" s="8"/>
      <c r="B189" s="9"/>
      <c r="C189" s="10"/>
      <c r="D189" s="11"/>
      <c r="E189" s="10"/>
      <c r="F189" s="12"/>
    </row>
    <row r="190" spans="1:6" s="16" customFormat="1" ht="28.5" customHeight="1">
      <c r="A190" s="8"/>
      <c r="B190" s="9"/>
      <c r="C190" s="10"/>
      <c r="D190" s="11"/>
      <c r="E190" s="10"/>
      <c r="F190" s="12"/>
    </row>
    <row r="191" spans="1:6" s="16" customFormat="1" ht="28.5" customHeight="1">
      <c r="A191" s="8"/>
      <c r="B191" s="9"/>
      <c r="C191" s="10"/>
      <c r="D191" s="11"/>
      <c r="E191" s="10"/>
      <c r="F191" s="12"/>
    </row>
    <row r="192" spans="1:6" s="16" customFormat="1" ht="28.5" customHeight="1">
      <c r="A192" s="8"/>
      <c r="B192" s="9"/>
      <c r="C192" s="10"/>
      <c r="D192" s="11"/>
      <c r="E192" s="10"/>
      <c r="F192" s="12"/>
    </row>
    <row r="193" spans="1:6" s="16" customFormat="1" ht="28.5" customHeight="1">
      <c r="A193" s="8"/>
      <c r="B193" s="9"/>
      <c r="C193" s="10"/>
      <c r="D193" s="11"/>
      <c r="E193" s="10"/>
      <c r="F193" s="12"/>
    </row>
    <row r="194" spans="1:6" s="16" customFormat="1" ht="28.5" customHeight="1">
      <c r="A194" s="8"/>
      <c r="B194" s="9"/>
      <c r="C194" s="10"/>
      <c r="D194" s="11"/>
      <c r="E194" s="10"/>
      <c r="F194" s="12"/>
    </row>
    <row r="195" spans="1:6" s="16" customFormat="1" ht="28.5" customHeight="1">
      <c r="A195" s="8"/>
      <c r="B195" s="9"/>
      <c r="C195" s="10"/>
      <c r="D195" s="11"/>
      <c r="E195" s="10"/>
      <c r="F195" s="12"/>
    </row>
    <row r="196" spans="1:6" s="16" customFormat="1" ht="28.5" customHeight="1">
      <c r="A196" s="8"/>
      <c r="B196" s="9"/>
      <c r="C196" s="10"/>
      <c r="D196" s="11"/>
      <c r="E196" s="10"/>
      <c r="F196" s="12"/>
    </row>
    <row r="197" spans="1:6" s="16" customFormat="1" ht="28.5" customHeight="1">
      <c r="A197" s="8"/>
      <c r="B197" s="9"/>
      <c r="C197" s="10"/>
      <c r="D197" s="11"/>
      <c r="E197" s="10"/>
      <c r="F197" s="12"/>
    </row>
    <row r="198" spans="1:6" s="16" customFormat="1" ht="28.5" customHeight="1">
      <c r="A198" s="8"/>
      <c r="B198" s="9"/>
      <c r="C198" s="10"/>
      <c r="D198" s="11"/>
      <c r="E198" s="10"/>
      <c r="F198" s="12"/>
    </row>
    <row r="199" spans="1:6" s="16" customFormat="1" ht="28.5" customHeight="1">
      <c r="A199" s="8"/>
      <c r="B199" s="9"/>
      <c r="C199" s="10"/>
      <c r="D199" s="11"/>
      <c r="E199" s="10"/>
      <c r="F199" s="12"/>
    </row>
    <row r="200" spans="1:6" s="16" customFormat="1" ht="28.5" customHeight="1">
      <c r="A200" s="8"/>
      <c r="B200" s="9"/>
      <c r="C200" s="10"/>
      <c r="D200" s="11"/>
      <c r="E200" s="10"/>
      <c r="F200" s="12"/>
    </row>
    <row r="201" spans="1:6" s="16" customFormat="1" ht="28.5" customHeight="1">
      <c r="A201" s="8"/>
      <c r="B201" s="9"/>
      <c r="C201" s="10"/>
      <c r="D201" s="11"/>
      <c r="E201" s="10"/>
      <c r="F201" s="12"/>
    </row>
    <row r="202" spans="1:6" s="16" customFormat="1" ht="28.5" customHeight="1">
      <c r="A202" s="8"/>
      <c r="B202" s="9"/>
      <c r="C202" s="10"/>
      <c r="D202" s="11"/>
      <c r="E202" s="10"/>
      <c r="F202" s="12"/>
    </row>
    <row r="203" spans="1:6" s="16" customFormat="1" ht="28.5" customHeight="1">
      <c r="A203" s="8"/>
      <c r="B203" s="9"/>
      <c r="C203" s="10"/>
      <c r="D203" s="11"/>
      <c r="E203" s="10"/>
      <c r="F203" s="12"/>
    </row>
    <row r="204" spans="1:6" s="16" customFormat="1" ht="28.5" customHeight="1">
      <c r="A204" s="8"/>
      <c r="B204" s="9"/>
      <c r="C204" s="10"/>
      <c r="D204" s="11"/>
      <c r="E204" s="10"/>
      <c r="F204" s="12"/>
    </row>
    <row r="205" spans="1:6" s="16" customFormat="1" ht="28.5" customHeight="1">
      <c r="A205" s="8"/>
      <c r="B205" s="9"/>
      <c r="C205" s="10"/>
      <c r="D205" s="11"/>
      <c r="E205" s="10"/>
      <c r="F205" s="12"/>
    </row>
    <row r="206" spans="1:6" s="16" customFormat="1" ht="28.5" customHeight="1">
      <c r="A206" s="8"/>
      <c r="B206" s="9"/>
      <c r="C206" s="10"/>
      <c r="D206" s="11"/>
      <c r="E206" s="10"/>
      <c r="F206" s="12"/>
    </row>
    <row r="207" spans="1:6" s="16" customFormat="1" ht="28.5" customHeight="1">
      <c r="A207" s="8"/>
      <c r="B207" s="9"/>
      <c r="C207" s="10"/>
      <c r="D207" s="11"/>
      <c r="E207" s="10"/>
      <c r="F207" s="12"/>
    </row>
    <row r="208" spans="1:6" s="16" customFormat="1" ht="28.5" customHeight="1">
      <c r="A208" s="8"/>
      <c r="B208" s="9"/>
      <c r="C208" s="10"/>
      <c r="D208" s="11"/>
      <c r="E208" s="10"/>
      <c r="F208" s="12"/>
    </row>
    <row r="209" spans="1:6" s="16" customFormat="1" ht="28.5" customHeight="1">
      <c r="A209" s="8"/>
      <c r="B209" s="9"/>
      <c r="C209" s="10"/>
      <c r="D209" s="11"/>
      <c r="E209" s="10"/>
      <c r="F209" s="12"/>
    </row>
    <row r="210" spans="1:6" s="16" customFormat="1" ht="28.5" customHeight="1">
      <c r="A210" s="8"/>
      <c r="B210" s="9"/>
      <c r="C210" s="10"/>
      <c r="D210" s="11"/>
      <c r="E210" s="10"/>
      <c r="F210" s="12"/>
    </row>
    <row r="211" spans="1:6" s="16" customFormat="1" ht="28.5" customHeight="1">
      <c r="A211" s="8"/>
      <c r="B211" s="9"/>
      <c r="C211" s="10"/>
      <c r="D211" s="11"/>
      <c r="E211" s="10"/>
      <c r="F211" s="12"/>
    </row>
    <row r="212" spans="1:6" s="16" customFormat="1" ht="28.5" customHeight="1">
      <c r="A212" s="8"/>
      <c r="B212" s="9"/>
      <c r="C212" s="10"/>
      <c r="D212" s="11"/>
      <c r="E212" s="10"/>
      <c r="F212" s="12"/>
    </row>
    <row r="213" spans="1:6" s="16" customFormat="1" ht="28.5" customHeight="1">
      <c r="A213" s="8"/>
      <c r="B213" s="9"/>
      <c r="C213" s="10"/>
      <c r="D213" s="11"/>
      <c r="E213" s="10"/>
      <c r="F213" s="12"/>
    </row>
    <row r="214" spans="1:6" s="16" customFormat="1" ht="28.5" customHeight="1">
      <c r="A214" s="8"/>
      <c r="B214" s="9"/>
      <c r="C214" s="10"/>
      <c r="D214" s="11"/>
      <c r="E214" s="10"/>
      <c r="F214" s="12"/>
    </row>
    <row r="215" spans="1:6" s="16" customFormat="1" ht="28.5" customHeight="1">
      <c r="A215" s="8"/>
      <c r="B215" s="9"/>
      <c r="C215" s="10"/>
      <c r="D215" s="11"/>
      <c r="E215" s="10"/>
      <c r="F215" s="12"/>
    </row>
    <row r="216" spans="1:7" s="16" customFormat="1" ht="28.5" customHeight="1">
      <c r="A216" s="8"/>
      <c r="B216" s="9"/>
      <c r="C216" s="10"/>
      <c r="D216" s="11"/>
      <c r="E216" s="10"/>
      <c r="F216" s="12"/>
      <c r="G216" s="22"/>
    </row>
    <row r="217" spans="1:7" s="16" customFormat="1" ht="28.5" customHeight="1">
      <c r="A217" s="8"/>
      <c r="B217" s="9"/>
      <c r="C217" s="10"/>
      <c r="D217" s="11"/>
      <c r="E217" s="10"/>
      <c r="F217" s="12"/>
      <c r="G217" s="22"/>
    </row>
    <row r="218" spans="1:7" s="16" customFormat="1" ht="28.5" customHeight="1">
      <c r="A218" s="8"/>
      <c r="B218" s="9"/>
      <c r="C218" s="10"/>
      <c r="D218" s="11"/>
      <c r="E218" s="10"/>
      <c r="F218" s="12"/>
      <c r="G218" s="22"/>
    </row>
    <row r="219" spans="1:7" s="16" customFormat="1" ht="28.5" customHeight="1">
      <c r="A219" s="8"/>
      <c r="B219" s="9"/>
      <c r="C219" s="10"/>
      <c r="D219" s="11"/>
      <c r="E219" s="10"/>
      <c r="F219" s="12"/>
      <c r="G219" s="22"/>
    </row>
    <row r="220" spans="1:7" s="16" customFormat="1" ht="28.5" customHeight="1">
      <c r="A220" s="8"/>
      <c r="B220" s="9"/>
      <c r="C220" s="10"/>
      <c r="D220" s="11"/>
      <c r="E220" s="10"/>
      <c r="F220" s="12"/>
      <c r="G220" s="22"/>
    </row>
    <row r="221" spans="1:7" s="16" customFormat="1" ht="28.5" customHeight="1">
      <c r="A221" s="8"/>
      <c r="B221" s="9"/>
      <c r="C221" s="10"/>
      <c r="D221" s="11"/>
      <c r="E221" s="10"/>
      <c r="F221" s="12"/>
      <c r="G221" s="22"/>
    </row>
    <row r="222" spans="1:7" s="16" customFormat="1" ht="28.5" customHeight="1">
      <c r="A222" s="8"/>
      <c r="B222" s="9"/>
      <c r="C222" s="10"/>
      <c r="D222" s="11"/>
      <c r="E222" s="10"/>
      <c r="F222" s="12"/>
      <c r="G222" s="22"/>
    </row>
    <row r="223" spans="1:7" s="16" customFormat="1" ht="28.5" customHeight="1">
      <c r="A223" s="8"/>
      <c r="B223" s="9"/>
      <c r="C223" s="10"/>
      <c r="D223" s="11"/>
      <c r="E223" s="10"/>
      <c r="F223" s="12"/>
      <c r="G223" s="22"/>
    </row>
    <row r="224" spans="1:7" s="16" customFormat="1" ht="28.5" customHeight="1">
      <c r="A224" s="8"/>
      <c r="B224" s="9"/>
      <c r="C224" s="10"/>
      <c r="D224" s="11"/>
      <c r="E224" s="10"/>
      <c r="F224" s="12"/>
      <c r="G224" s="22"/>
    </row>
    <row r="225" spans="1:6" s="20" customFormat="1" ht="28.5" customHeight="1">
      <c r="A225" s="8"/>
      <c r="B225" s="9"/>
      <c r="C225" s="10"/>
      <c r="D225" s="11"/>
      <c r="E225" s="10"/>
      <c r="F225" s="12"/>
    </row>
    <row r="226" spans="1:6" s="20" customFormat="1" ht="28.5" customHeight="1">
      <c r="A226" s="8"/>
      <c r="B226" s="9"/>
      <c r="C226" s="10"/>
      <c r="D226" s="11"/>
      <c r="E226" s="10"/>
      <c r="F226" s="12"/>
    </row>
    <row r="227" spans="1:6" s="20" customFormat="1" ht="28.5" customHeight="1">
      <c r="A227" s="8"/>
      <c r="B227" s="9"/>
      <c r="C227" s="10"/>
      <c r="D227" s="11"/>
      <c r="E227" s="10"/>
      <c r="F227" s="12"/>
    </row>
    <row r="228" spans="1:6" s="20" customFormat="1" ht="28.5" customHeight="1">
      <c r="A228" s="8"/>
      <c r="B228" s="9"/>
      <c r="C228" s="10"/>
      <c r="D228" s="11"/>
      <c r="E228" s="10"/>
      <c r="F228" s="12"/>
    </row>
    <row r="229" spans="1:6" s="20" customFormat="1" ht="28.5" customHeight="1">
      <c r="A229" s="8"/>
      <c r="B229" s="9"/>
      <c r="C229" s="10"/>
      <c r="D229" s="11"/>
      <c r="E229" s="10"/>
      <c r="F229" s="12"/>
    </row>
    <row r="230" spans="1:6" s="20" customFormat="1" ht="28.5" customHeight="1">
      <c r="A230" s="8"/>
      <c r="B230" s="9"/>
      <c r="C230" s="10"/>
      <c r="D230" s="11"/>
      <c r="E230" s="10"/>
      <c r="F230" s="12"/>
    </row>
    <row r="231" spans="1:6" s="20" customFormat="1" ht="28.5" customHeight="1">
      <c r="A231" s="8"/>
      <c r="B231" s="9"/>
      <c r="C231" s="10"/>
      <c r="D231" s="11"/>
      <c r="E231" s="10"/>
      <c r="F231" s="12"/>
    </row>
    <row r="232" spans="1:6" s="20" customFormat="1" ht="28.5" customHeight="1">
      <c r="A232" s="8"/>
      <c r="B232" s="9"/>
      <c r="C232" s="10"/>
      <c r="D232" s="11"/>
      <c r="E232" s="10"/>
      <c r="F232" s="12"/>
    </row>
    <row r="233" spans="1:6" s="20" customFormat="1" ht="28.5" customHeight="1">
      <c r="A233" s="8"/>
      <c r="B233" s="9"/>
      <c r="C233" s="10"/>
      <c r="D233" s="11"/>
      <c r="E233" s="10"/>
      <c r="F233" s="12"/>
    </row>
    <row r="234" spans="1:6" s="20" customFormat="1" ht="28.5" customHeight="1">
      <c r="A234" s="8"/>
      <c r="B234" s="9"/>
      <c r="C234" s="10"/>
      <c r="D234" s="11"/>
      <c r="E234" s="10"/>
      <c r="F234" s="12"/>
    </row>
    <row r="235" spans="1:6" s="20" customFormat="1" ht="28.5" customHeight="1">
      <c r="A235" s="8"/>
      <c r="B235" s="9"/>
      <c r="C235" s="10"/>
      <c r="D235" s="11"/>
      <c r="E235" s="10"/>
      <c r="F235" s="12"/>
    </row>
    <row r="236" spans="1:6" s="20" customFormat="1" ht="28.5" customHeight="1">
      <c r="A236" s="8"/>
      <c r="B236" s="9"/>
      <c r="C236" s="10"/>
      <c r="D236" s="11"/>
      <c r="E236" s="10"/>
      <c r="F236" s="12"/>
    </row>
    <row r="237" spans="1:6" s="20" customFormat="1" ht="28.5" customHeight="1">
      <c r="A237" s="8"/>
      <c r="B237" s="9"/>
      <c r="C237" s="10"/>
      <c r="D237" s="11"/>
      <c r="E237" s="10"/>
      <c r="F237" s="12"/>
    </row>
    <row r="238" spans="1:6" s="20" customFormat="1" ht="28.5" customHeight="1">
      <c r="A238" s="8"/>
      <c r="B238" s="9"/>
      <c r="C238" s="10"/>
      <c r="D238" s="11"/>
      <c r="E238" s="10"/>
      <c r="F238" s="12"/>
    </row>
    <row r="239" spans="1:6" s="20" customFormat="1" ht="28.5" customHeight="1">
      <c r="A239" s="8"/>
      <c r="B239" s="9"/>
      <c r="C239" s="10"/>
      <c r="D239" s="11"/>
      <c r="E239" s="10"/>
      <c r="F239" s="12"/>
    </row>
    <row r="240" spans="1:6" s="20" customFormat="1" ht="28.5" customHeight="1">
      <c r="A240" s="8"/>
      <c r="B240" s="9"/>
      <c r="C240" s="10"/>
      <c r="D240" s="11"/>
      <c r="E240" s="10"/>
      <c r="F240" s="12"/>
    </row>
    <row r="241" spans="1:6" s="20" customFormat="1" ht="28.5" customHeight="1">
      <c r="A241" s="8"/>
      <c r="B241" s="9"/>
      <c r="C241" s="10"/>
      <c r="D241" s="11"/>
      <c r="E241" s="10"/>
      <c r="F241" s="12"/>
    </row>
    <row r="242" spans="1:6" s="20" customFormat="1" ht="28.5" customHeight="1">
      <c r="A242" s="8"/>
      <c r="B242" s="9"/>
      <c r="C242" s="10"/>
      <c r="D242" s="11"/>
      <c r="E242" s="10"/>
      <c r="F242" s="12"/>
    </row>
    <row r="243" spans="1:6" s="20" customFormat="1" ht="28.5" customHeight="1">
      <c r="A243" s="8"/>
      <c r="B243" s="9"/>
      <c r="C243" s="10"/>
      <c r="D243" s="11"/>
      <c r="E243" s="10"/>
      <c r="F243" s="12"/>
    </row>
    <row r="244" spans="1:6" s="20" customFormat="1" ht="28.5" customHeight="1">
      <c r="A244" s="8"/>
      <c r="B244" s="9"/>
      <c r="C244" s="10"/>
      <c r="D244" s="11"/>
      <c r="E244" s="10"/>
      <c r="F244" s="12"/>
    </row>
    <row r="245" spans="1:6" s="20" customFormat="1" ht="28.5" customHeight="1">
      <c r="A245" s="8"/>
      <c r="B245" s="9"/>
      <c r="C245" s="10"/>
      <c r="D245" s="11"/>
      <c r="E245" s="10"/>
      <c r="F245" s="12"/>
    </row>
    <row r="246" spans="1:6" s="20" customFormat="1" ht="28.5" customHeight="1">
      <c r="A246" s="8"/>
      <c r="B246" s="9"/>
      <c r="C246" s="10"/>
      <c r="D246" s="11"/>
      <c r="E246" s="10"/>
      <c r="F246" s="12"/>
    </row>
    <row r="247" spans="1:6" s="20" customFormat="1" ht="28.5" customHeight="1">
      <c r="A247" s="8"/>
      <c r="B247" s="9"/>
      <c r="C247" s="10"/>
      <c r="D247" s="11"/>
      <c r="E247" s="10"/>
      <c r="F247" s="12"/>
    </row>
    <row r="248" spans="1:6" s="20" customFormat="1" ht="28.5" customHeight="1">
      <c r="A248" s="8"/>
      <c r="B248" s="9"/>
      <c r="C248" s="10"/>
      <c r="D248" s="11"/>
      <c r="E248" s="10"/>
      <c r="F248" s="12"/>
    </row>
    <row r="249" spans="1:6" s="20" customFormat="1" ht="28.5" customHeight="1">
      <c r="A249" s="8"/>
      <c r="B249" s="9"/>
      <c r="C249" s="10"/>
      <c r="D249" s="11"/>
      <c r="E249" s="10"/>
      <c r="F249" s="12"/>
    </row>
    <row r="250" spans="1:6" s="20" customFormat="1" ht="28.5" customHeight="1">
      <c r="A250" s="8"/>
      <c r="B250" s="9"/>
      <c r="C250" s="10"/>
      <c r="D250" s="11"/>
      <c r="E250" s="10"/>
      <c r="F250" s="12"/>
    </row>
    <row r="251" spans="1:6" s="20" customFormat="1" ht="28.5" customHeight="1">
      <c r="A251" s="8"/>
      <c r="B251" s="9"/>
      <c r="C251" s="10"/>
      <c r="D251" s="11"/>
      <c r="E251" s="10"/>
      <c r="F251" s="12"/>
    </row>
    <row r="252" spans="1:6" s="20" customFormat="1" ht="28.5" customHeight="1">
      <c r="A252" s="8"/>
      <c r="B252" s="9"/>
      <c r="C252" s="10"/>
      <c r="D252" s="11"/>
      <c r="E252" s="10"/>
      <c r="F252" s="12"/>
    </row>
    <row r="253" spans="1:6" s="20" customFormat="1" ht="28.5" customHeight="1">
      <c r="A253" s="8"/>
      <c r="B253" s="9"/>
      <c r="C253" s="10"/>
      <c r="D253" s="11"/>
      <c r="E253" s="10"/>
      <c r="F253" s="12"/>
    </row>
    <row r="254" spans="1:6" s="20" customFormat="1" ht="28.5" customHeight="1">
      <c r="A254" s="8"/>
      <c r="B254" s="9"/>
      <c r="C254" s="10"/>
      <c r="D254" s="11"/>
      <c r="E254" s="10"/>
      <c r="F254" s="12"/>
    </row>
    <row r="255" spans="1:12" s="20" customFormat="1" ht="28.5" customHeight="1">
      <c r="A255" s="8"/>
      <c r="B255" s="9"/>
      <c r="C255" s="10"/>
      <c r="D255" s="11"/>
      <c r="E255" s="10"/>
      <c r="F255" s="12"/>
      <c r="H255" s="39"/>
      <c r="I255" s="40"/>
      <c r="J255" s="41"/>
      <c r="K255" s="40"/>
      <c r="L255" s="42"/>
    </row>
    <row r="256" spans="1:6" s="20" customFormat="1" ht="28.5" customHeight="1">
      <c r="A256" s="8"/>
      <c r="B256" s="9"/>
      <c r="C256" s="10"/>
      <c r="D256" s="11"/>
      <c r="E256" s="10"/>
      <c r="F256" s="12"/>
    </row>
    <row r="257" spans="1:6" s="20" customFormat="1" ht="28.5" customHeight="1">
      <c r="A257" s="8"/>
      <c r="B257" s="9"/>
      <c r="C257" s="10"/>
      <c r="D257" s="11"/>
      <c r="E257" s="10"/>
      <c r="F257" s="12"/>
    </row>
    <row r="258" spans="1:6" s="20" customFormat="1" ht="28.5" customHeight="1">
      <c r="A258" s="8"/>
      <c r="B258" s="9"/>
      <c r="C258" s="10"/>
      <c r="D258" s="11"/>
      <c r="E258" s="10"/>
      <c r="F258" s="12"/>
    </row>
    <row r="259" spans="1:6" s="20" customFormat="1" ht="28.5" customHeight="1">
      <c r="A259" s="8"/>
      <c r="B259" s="9"/>
      <c r="C259" s="10"/>
      <c r="D259" s="11"/>
      <c r="E259" s="10"/>
      <c r="F259" s="12"/>
    </row>
    <row r="260" spans="1:6" s="20" customFormat="1" ht="28.5" customHeight="1">
      <c r="A260" s="8"/>
      <c r="B260" s="9"/>
      <c r="C260" s="10"/>
      <c r="D260" s="11"/>
      <c r="E260" s="10"/>
      <c r="F260" s="12"/>
    </row>
    <row r="261" spans="1:6" s="20" customFormat="1" ht="28.5" customHeight="1">
      <c r="A261" s="8"/>
      <c r="B261" s="9"/>
      <c r="C261" s="10"/>
      <c r="D261" s="11"/>
      <c r="E261" s="10"/>
      <c r="F261" s="12"/>
    </row>
    <row r="262" spans="1:6" s="20" customFormat="1" ht="28.5" customHeight="1">
      <c r="A262" s="8"/>
      <c r="B262" s="9"/>
      <c r="C262" s="10"/>
      <c r="D262" s="11"/>
      <c r="E262" s="10"/>
      <c r="F262" s="12"/>
    </row>
    <row r="263" spans="1:6" s="20" customFormat="1" ht="28.5" customHeight="1">
      <c r="A263" s="8"/>
      <c r="B263" s="9"/>
      <c r="C263" s="10"/>
      <c r="D263" s="11"/>
      <c r="E263" s="10"/>
      <c r="F263" s="12"/>
    </row>
    <row r="264" spans="1:6" s="20" customFormat="1" ht="28.5" customHeight="1">
      <c r="A264" s="8"/>
      <c r="B264" s="9"/>
      <c r="C264" s="10"/>
      <c r="D264" s="11"/>
      <c r="E264" s="10"/>
      <c r="F264" s="12"/>
    </row>
    <row r="265" spans="1:6" s="20" customFormat="1" ht="28.5" customHeight="1">
      <c r="A265" s="8"/>
      <c r="B265" s="9"/>
      <c r="C265" s="10"/>
      <c r="D265" s="11"/>
      <c r="E265" s="10"/>
      <c r="F265" s="12"/>
    </row>
    <row r="266" spans="1:6" s="20" customFormat="1" ht="28.5" customHeight="1">
      <c r="A266" s="8"/>
      <c r="B266" s="9"/>
      <c r="C266" s="10"/>
      <c r="D266" s="11"/>
      <c r="E266" s="10"/>
      <c r="F266" s="12"/>
    </row>
    <row r="267" spans="1:6" s="20" customFormat="1" ht="28.5" customHeight="1">
      <c r="A267" s="8"/>
      <c r="B267" s="9"/>
      <c r="C267" s="10"/>
      <c r="D267" s="11"/>
      <c r="E267" s="10"/>
      <c r="F267" s="12"/>
    </row>
    <row r="268" spans="1:6" s="20" customFormat="1" ht="28.5" customHeight="1">
      <c r="A268" s="8"/>
      <c r="B268" s="9"/>
      <c r="C268" s="10"/>
      <c r="D268" s="11"/>
      <c r="E268" s="10"/>
      <c r="F268" s="12"/>
    </row>
    <row r="269" spans="1:6" s="20" customFormat="1" ht="28.5" customHeight="1">
      <c r="A269" s="8"/>
      <c r="B269" s="9"/>
      <c r="C269" s="10"/>
      <c r="D269" s="11"/>
      <c r="E269" s="10"/>
      <c r="F269" s="12"/>
    </row>
    <row r="270" spans="1:6" s="20" customFormat="1" ht="28.5" customHeight="1">
      <c r="A270" s="8"/>
      <c r="B270" s="9"/>
      <c r="C270" s="10"/>
      <c r="D270" s="11"/>
      <c r="E270" s="10"/>
      <c r="F270" s="12"/>
    </row>
    <row r="271" spans="1:6" s="20" customFormat="1" ht="28.5" customHeight="1">
      <c r="A271" s="8"/>
      <c r="B271" s="9"/>
      <c r="C271" s="10"/>
      <c r="D271" s="11"/>
      <c r="E271" s="10"/>
      <c r="F271" s="12"/>
    </row>
    <row r="272" spans="1:6" s="20" customFormat="1" ht="28.5" customHeight="1">
      <c r="A272" s="8"/>
      <c r="B272" s="9"/>
      <c r="C272" s="10"/>
      <c r="D272" s="11"/>
      <c r="E272" s="10"/>
      <c r="F272" s="12"/>
    </row>
    <row r="273" spans="1:6" s="20" customFormat="1" ht="28.5" customHeight="1">
      <c r="A273" s="8"/>
      <c r="B273" s="9"/>
      <c r="C273" s="10"/>
      <c r="D273" s="11"/>
      <c r="E273" s="10"/>
      <c r="F273" s="12"/>
    </row>
    <row r="274" spans="1:6" s="20" customFormat="1" ht="28.5" customHeight="1">
      <c r="A274" s="8"/>
      <c r="B274" s="9"/>
      <c r="C274" s="10"/>
      <c r="D274" s="11"/>
      <c r="E274" s="10"/>
      <c r="F274" s="12"/>
    </row>
    <row r="275" spans="1:6" s="20" customFormat="1" ht="28.5" customHeight="1">
      <c r="A275" s="8"/>
      <c r="B275" s="9"/>
      <c r="C275" s="10"/>
      <c r="D275" s="11"/>
      <c r="E275" s="10"/>
      <c r="F275" s="12"/>
    </row>
    <row r="276" spans="1:6" s="20" customFormat="1" ht="28.5" customHeight="1">
      <c r="A276" s="8"/>
      <c r="B276" s="9"/>
      <c r="C276" s="10"/>
      <c r="D276" s="11"/>
      <c r="E276" s="10"/>
      <c r="F276" s="12"/>
    </row>
    <row r="277" spans="1:6" s="20" customFormat="1" ht="28.5" customHeight="1">
      <c r="A277" s="8"/>
      <c r="B277" s="9"/>
      <c r="C277" s="10"/>
      <c r="D277" s="11"/>
      <c r="E277" s="10"/>
      <c r="F277" s="12"/>
    </row>
    <row r="278" spans="1:6" s="20" customFormat="1" ht="28.5" customHeight="1">
      <c r="A278" s="8"/>
      <c r="B278" s="9"/>
      <c r="C278" s="10"/>
      <c r="D278" s="11"/>
      <c r="E278" s="10"/>
      <c r="F278" s="12"/>
    </row>
    <row r="279" spans="1:6" s="20" customFormat="1" ht="28.5" customHeight="1">
      <c r="A279" s="8"/>
      <c r="B279" s="9"/>
      <c r="C279" s="10"/>
      <c r="D279" s="11"/>
      <c r="E279" s="10"/>
      <c r="F279" s="12"/>
    </row>
    <row r="280" spans="1:6" s="20" customFormat="1" ht="28.5" customHeight="1">
      <c r="A280" s="8"/>
      <c r="B280" s="9"/>
      <c r="C280" s="10"/>
      <c r="D280" s="11"/>
      <c r="E280" s="10"/>
      <c r="F280" s="12"/>
    </row>
    <row r="281" spans="1:6" s="20" customFormat="1" ht="28.5" customHeight="1">
      <c r="A281" s="8"/>
      <c r="B281" s="9"/>
      <c r="C281" s="10"/>
      <c r="D281" s="11"/>
      <c r="E281" s="10"/>
      <c r="F281" s="12"/>
    </row>
    <row r="282" spans="1:6" s="20" customFormat="1" ht="28.5" customHeight="1">
      <c r="A282" s="8"/>
      <c r="B282" s="9"/>
      <c r="C282" s="10"/>
      <c r="D282" s="11"/>
      <c r="E282" s="10"/>
      <c r="F282" s="12"/>
    </row>
    <row r="283" spans="1:6" s="20" customFormat="1" ht="28.5" customHeight="1">
      <c r="A283" s="8"/>
      <c r="B283" s="9"/>
      <c r="C283" s="10"/>
      <c r="D283" s="11"/>
      <c r="E283" s="10"/>
      <c r="F283" s="12"/>
    </row>
    <row r="284" spans="1:6" s="20" customFormat="1" ht="28.5" customHeight="1">
      <c r="A284" s="8"/>
      <c r="B284" s="9"/>
      <c r="C284" s="10"/>
      <c r="D284" s="11"/>
      <c r="E284" s="10"/>
      <c r="F284" s="12"/>
    </row>
    <row r="285" spans="1:6" s="20" customFormat="1" ht="28.5" customHeight="1">
      <c r="A285" s="8"/>
      <c r="B285" s="9"/>
      <c r="C285" s="10"/>
      <c r="D285" s="11"/>
      <c r="E285" s="10"/>
      <c r="F285" s="12"/>
    </row>
    <row r="286" spans="1:6" s="20" customFormat="1" ht="28.5" customHeight="1">
      <c r="A286" s="8"/>
      <c r="B286" s="9"/>
      <c r="C286" s="10"/>
      <c r="D286" s="11"/>
      <c r="E286" s="10"/>
      <c r="F286" s="12"/>
    </row>
    <row r="287" spans="1:6" s="20" customFormat="1" ht="28.5" customHeight="1">
      <c r="A287" s="8"/>
      <c r="B287" s="9"/>
      <c r="C287" s="10"/>
      <c r="D287" s="11"/>
      <c r="E287" s="10"/>
      <c r="F287" s="12"/>
    </row>
    <row r="288" spans="1:6" s="20" customFormat="1" ht="28.5" customHeight="1">
      <c r="A288" s="8"/>
      <c r="B288" s="9"/>
      <c r="C288" s="10"/>
      <c r="D288" s="11"/>
      <c r="E288" s="10"/>
      <c r="F288" s="12"/>
    </row>
    <row r="289" spans="1:6" s="20" customFormat="1" ht="28.5" customHeight="1">
      <c r="A289" s="8"/>
      <c r="B289" s="9"/>
      <c r="C289" s="10"/>
      <c r="D289" s="11"/>
      <c r="E289" s="10"/>
      <c r="F289" s="12"/>
    </row>
    <row r="290" spans="1:6" s="20" customFormat="1" ht="28.5" customHeight="1">
      <c r="A290" s="8"/>
      <c r="B290" s="9"/>
      <c r="C290" s="10"/>
      <c r="D290" s="11"/>
      <c r="E290" s="10"/>
      <c r="F290" s="12"/>
    </row>
    <row r="291" spans="1:6" s="20" customFormat="1" ht="28.5" customHeight="1">
      <c r="A291" s="8"/>
      <c r="B291" s="9"/>
      <c r="C291" s="10"/>
      <c r="D291" s="11"/>
      <c r="E291" s="10"/>
      <c r="F291" s="12"/>
    </row>
    <row r="292" spans="1:6" s="20" customFormat="1" ht="28.5" customHeight="1">
      <c r="A292" s="8"/>
      <c r="B292" s="9"/>
      <c r="C292" s="10"/>
      <c r="D292" s="11"/>
      <c r="E292" s="10"/>
      <c r="F292" s="12"/>
    </row>
    <row r="293" spans="1:6" s="20" customFormat="1" ht="28.5" customHeight="1">
      <c r="A293" s="8"/>
      <c r="B293" s="9"/>
      <c r="C293" s="10"/>
      <c r="D293" s="11"/>
      <c r="E293" s="10"/>
      <c r="F293" s="12"/>
    </row>
    <row r="294" spans="1:6" s="20" customFormat="1" ht="28.5" customHeight="1">
      <c r="A294" s="8"/>
      <c r="B294" s="9"/>
      <c r="C294" s="10"/>
      <c r="D294" s="11"/>
      <c r="E294" s="10"/>
      <c r="F294" s="12"/>
    </row>
    <row r="295" spans="1:6" s="20" customFormat="1" ht="28.5" customHeight="1">
      <c r="A295" s="8"/>
      <c r="B295" s="9"/>
      <c r="C295" s="10"/>
      <c r="D295" s="11"/>
      <c r="E295" s="10"/>
      <c r="F295" s="12"/>
    </row>
    <row r="296" spans="1:6" s="20" customFormat="1" ht="28.5" customHeight="1">
      <c r="A296" s="8"/>
      <c r="B296" s="9"/>
      <c r="C296" s="10"/>
      <c r="D296" s="11"/>
      <c r="E296" s="10"/>
      <c r="F296" s="12"/>
    </row>
    <row r="297" spans="1:6" s="20" customFormat="1" ht="28.5" customHeight="1">
      <c r="A297" s="8"/>
      <c r="B297" s="9"/>
      <c r="C297" s="10"/>
      <c r="D297" s="11"/>
      <c r="E297" s="10"/>
      <c r="F297" s="12"/>
    </row>
    <row r="298" spans="1:6" s="20" customFormat="1" ht="28.5" customHeight="1">
      <c r="A298" s="8"/>
      <c r="B298" s="9"/>
      <c r="C298" s="10"/>
      <c r="D298" s="11"/>
      <c r="E298" s="10"/>
      <c r="F298" s="12"/>
    </row>
    <row r="299" spans="1:6" s="20" customFormat="1" ht="28.5" customHeight="1">
      <c r="A299" s="8"/>
      <c r="B299" s="9"/>
      <c r="C299" s="10"/>
      <c r="D299" s="11"/>
      <c r="E299" s="10"/>
      <c r="F299" s="12"/>
    </row>
    <row r="300" spans="1:6" s="20" customFormat="1" ht="28.5" customHeight="1">
      <c r="A300" s="8"/>
      <c r="B300" s="9"/>
      <c r="C300" s="10"/>
      <c r="D300" s="11"/>
      <c r="E300" s="10"/>
      <c r="F300" s="12"/>
    </row>
    <row r="301" spans="1:6" s="20" customFormat="1" ht="28.5" customHeight="1">
      <c r="A301" s="8"/>
      <c r="B301" s="9"/>
      <c r="C301" s="10"/>
      <c r="D301" s="11"/>
      <c r="E301" s="10"/>
      <c r="F301" s="12"/>
    </row>
    <row r="302" spans="1:6" s="20" customFormat="1" ht="28.5" customHeight="1">
      <c r="A302" s="8"/>
      <c r="B302" s="9"/>
      <c r="C302" s="10"/>
      <c r="D302" s="11"/>
      <c r="E302" s="10"/>
      <c r="F302" s="12"/>
    </row>
    <row r="303" spans="1:6" s="20" customFormat="1" ht="28.5" customHeight="1">
      <c r="A303" s="8"/>
      <c r="B303" s="9"/>
      <c r="C303" s="10"/>
      <c r="D303" s="11"/>
      <c r="E303" s="10"/>
      <c r="F303" s="12"/>
    </row>
    <row r="304" spans="1:6" s="20" customFormat="1" ht="28.5" customHeight="1">
      <c r="A304" s="8"/>
      <c r="B304" s="9"/>
      <c r="C304" s="10"/>
      <c r="D304" s="11"/>
      <c r="E304" s="10"/>
      <c r="F304" s="12"/>
    </row>
    <row r="305" spans="1:6" s="20" customFormat="1" ht="28.5" customHeight="1">
      <c r="A305" s="8"/>
      <c r="B305" s="9"/>
      <c r="C305" s="10"/>
      <c r="D305" s="11"/>
      <c r="E305" s="10"/>
      <c r="F305" s="12"/>
    </row>
    <row r="306" spans="1:6" s="20" customFormat="1" ht="28.5" customHeight="1">
      <c r="A306" s="8"/>
      <c r="B306" s="9"/>
      <c r="C306" s="10"/>
      <c r="D306" s="11"/>
      <c r="E306" s="10"/>
      <c r="F306" s="12"/>
    </row>
    <row r="307" spans="1:6" s="20" customFormat="1" ht="28.5" customHeight="1">
      <c r="A307" s="8"/>
      <c r="B307" s="9"/>
      <c r="C307" s="10"/>
      <c r="D307" s="11"/>
      <c r="E307" s="10"/>
      <c r="F307" s="12"/>
    </row>
    <row r="308" spans="1:6" s="20" customFormat="1" ht="28.5" customHeight="1">
      <c r="A308" s="8"/>
      <c r="B308" s="9"/>
      <c r="C308" s="10"/>
      <c r="D308" s="11"/>
      <c r="E308" s="10"/>
      <c r="F308" s="12"/>
    </row>
    <row r="309" spans="1:6" s="20" customFormat="1" ht="28.5" customHeight="1">
      <c r="A309" s="8"/>
      <c r="B309" s="9"/>
      <c r="C309" s="10"/>
      <c r="D309" s="11"/>
      <c r="E309" s="10"/>
      <c r="F309" s="12"/>
    </row>
  </sheetData>
  <sheetProtection/>
  <mergeCells count="3">
    <mergeCell ref="A1:F1"/>
    <mergeCell ref="A5:A6"/>
    <mergeCell ref="B5:F6"/>
  </mergeCells>
  <printOptions/>
  <pageMargins left="0.7874015748031497" right="0.7874015748031497" top="0.3937007874015748" bottom="0.3937007874015748" header="0.4724409448818898" footer="0.5118110236220472"/>
  <pageSetup fitToHeight="0" horizontalDpi="600" verticalDpi="600" orientation="portrait" paperSize="9" scale="68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310"/>
  <sheetViews>
    <sheetView zoomScale="70" zoomScaleNormal="70" zoomScaleSheetLayoutView="90" workbookViewId="0" topLeftCell="A1">
      <pane ySplit="4" topLeftCell="A5" activePane="bottomLeft" state="frozen"/>
      <selection pane="topLeft" activeCell="B2" sqref="B2"/>
      <selection pane="bottomLeft" activeCell="B2" sqref="B2"/>
    </sheetView>
  </sheetViews>
  <sheetFormatPr defaultColWidth="9.00390625" defaultRowHeight="28.5" customHeight="1"/>
  <cols>
    <col min="1" max="1" width="8.50390625" style="8" customWidth="1"/>
    <col min="2" max="2" width="39.25390625" style="9" customWidth="1"/>
    <col min="3" max="3" width="25.375" style="10" customWidth="1"/>
    <col min="4" max="4" width="15.75390625" style="11" customWidth="1"/>
    <col min="5" max="5" width="24.00390625" style="10" customWidth="1"/>
    <col min="6" max="6" width="13.50390625" style="12" customWidth="1"/>
    <col min="7" max="16384" width="9.00390625" style="13" customWidth="1"/>
  </cols>
  <sheetData>
    <row r="1" spans="1:6" s="1" customFormat="1" ht="36" customHeight="1">
      <c r="A1" s="92" t="s">
        <v>694</v>
      </c>
      <c r="B1" s="92"/>
      <c r="C1" s="92"/>
      <c r="D1" s="92"/>
      <c r="E1" s="92"/>
      <c r="F1" s="92"/>
    </row>
    <row r="2" spans="1:6" s="1" customFormat="1" ht="48.75" customHeight="1">
      <c r="A2" s="89"/>
      <c r="B2" s="183" t="s">
        <v>28</v>
      </c>
      <c r="C2" s="89"/>
      <c r="D2" s="89"/>
      <c r="E2" s="89"/>
      <c r="F2" s="89"/>
    </row>
    <row r="3" spans="1:6" s="21" customFormat="1" ht="29.25" customHeight="1">
      <c r="A3" s="2"/>
      <c r="B3" s="3"/>
      <c r="C3" s="4"/>
      <c r="D3" s="5"/>
      <c r="E3" s="4"/>
      <c r="F3" s="52" t="str">
        <f>HYPERLINK("#0.加盟団体名!$A$4","もどる")</f>
        <v>もどる</v>
      </c>
    </row>
    <row r="4" spans="1:6" s="16" customFormat="1" ht="28.5" customHeight="1">
      <c r="A4" s="38" t="s">
        <v>34</v>
      </c>
      <c r="B4" s="23" t="s">
        <v>31</v>
      </c>
      <c r="C4" s="23" t="s">
        <v>35</v>
      </c>
      <c r="D4" s="6" t="s">
        <v>32</v>
      </c>
      <c r="E4" s="23" t="s">
        <v>33</v>
      </c>
      <c r="F4" s="7" t="s">
        <v>101</v>
      </c>
    </row>
    <row r="5" spans="1:6" s="54" customFormat="1" ht="28.5" customHeight="1">
      <c r="A5" s="151" t="s">
        <v>28</v>
      </c>
      <c r="B5" s="79" t="s">
        <v>136</v>
      </c>
      <c r="C5" s="78" t="s">
        <v>268</v>
      </c>
      <c r="D5" s="102" t="s">
        <v>320</v>
      </c>
      <c r="E5" s="103" t="s">
        <v>108</v>
      </c>
      <c r="F5" s="7">
        <v>59</v>
      </c>
    </row>
    <row r="6" spans="1:6" s="54" customFormat="1" ht="28.5" customHeight="1">
      <c r="A6" s="152"/>
      <c r="B6" s="79" t="s">
        <v>6</v>
      </c>
      <c r="C6" s="78" t="s">
        <v>318</v>
      </c>
      <c r="D6" s="145" t="s">
        <v>673</v>
      </c>
      <c r="E6" s="103" t="s">
        <v>108</v>
      </c>
      <c r="F6" s="7">
        <v>40</v>
      </c>
    </row>
    <row r="7" spans="1:6" s="54" customFormat="1" ht="28.5" customHeight="1">
      <c r="A7" s="152"/>
      <c r="B7" s="79" t="s">
        <v>7</v>
      </c>
      <c r="C7" s="78" t="s">
        <v>318</v>
      </c>
      <c r="D7" s="145" t="s">
        <v>674</v>
      </c>
      <c r="E7" s="103" t="s">
        <v>108</v>
      </c>
      <c r="F7" s="7">
        <v>40</v>
      </c>
    </row>
    <row r="8" spans="1:6" s="54" customFormat="1" ht="28.5" customHeight="1">
      <c r="A8" s="152"/>
      <c r="B8" s="79" t="s">
        <v>675</v>
      </c>
      <c r="C8" s="78" t="s">
        <v>123</v>
      </c>
      <c r="D8" s="102" t="s">
        <v>658</v>
      </c>
      <c r="E8" s="103" t="s">
        <v>108</v>
      </c>
      <c r="F8" s="7">
        <v>100</v>
      </c>
    </row>
    <row r="9" spans="1:6" s="54" customFormat="1" ht="28.5" customHeight="1">
      <c r="A9" s="152"/>
      <c r="B9" s="79" t="s">
        <v>8</v>
      </c>
      <c r="C9" s="78" t="s">
        <v>318</v>
      </c>
      <c r="D9" s="145" t="s">
        <v>676</v>
      </c>
      <c r="E9" s="103" t="s">
        <v>108</v>
      </c>
      <c r="F9" s="7">
        <v>40</v>
      </c>
    </row>
    <row r="10" spans="1:6" s="54" customFormat="1" ht="28.5" customHeight="1">
      <c r="A10" s="152"/>
      <c r="B10" s="79" t="s">
        <v>260</v>
      </c>
      <c r="C10" s="78" t="s">
        <v>149</v>
      </c>
      <c r="D10" s="145" t="s">
        <v>487</v>
      </c>
      <c r="E10" s="103" t="s">
        <v>321</v>
      </c>
      <c r="F10" s="7">
        <v>20</v>
      </c>
    </row>
    <row r="11" spans="1:6" s="16" customFormat="1" ht="28.5" customHeight="1">
      <c r="A11" s="153"/>
      <c r="B11" s="79" t="s">
        <v>65</v>
      </c>
      <c r="C11" s="78" t="s">
        <v>318</v>
      </c>
      <c r="D11" s="145" t="s">
        <v>677</v>
      </c>
      <c r="E11" s="103" t="s">
        <v>108</v>
      </c>
      <c r="F11" s="7">
        <v>40</v>
      </c>
    </row>
    <row r="12" s="16" customFormat="1" ht="28.5" customHeight="1"/>
    <row r="13" s="16" customFormat="1" ht="28.5" customHeight="1"/>
    <row r="14" s="16" customFormat="1" ht="28.5" customHeight="1"/>
    <row r="15" s="16" customFormat="1" ht="28.5" customHeight="1"/>
    <row r="16" s="16" customFormat="1" ht="28.5" customHeight="1"/>
    <row r="17" s="16" customFormat="1" ht="28.5" customHeight="1"/>
    <row r="18" s="16" customFormat="1" ht="28.5" customHeight="1"/>
    <row r="19" s="16" customFormat="1" ht="28.5" customHeight="1"/>
    <row r="20" s="16" customFormat="1" ht="28.5" customHeight="1"/>
    <row r="21" s="16" customFormat="1" ht="28.5" customHeight="1"/>
    <row r="22" s="16" customFormat="1" ht="28.5" customHeight="1"/>
    <row r="23" s="16" customFormat="1" ht="28.5" customHeight="1"/>
    <row r="24" s="16" customFormat="1" ht="28.5" customHeight="1"/>
    <row r="25" s="16" customFormat="1" ht="28.5" customHeight="1"/>
    <row r="26" s="16" customFormat="1" ht="28.5" customHeight="1"/>
    <row r="27" s="16" customFormat="1" ht="28.5" customHeight="1"/>
    <row r="28" s="16" customFormat="1" ht="28.5" customHeight="1"/>
    <row r="29" s="16" customFormat="1" ht="28.5" customHeight="1"/>
    <row r="30" s="16" customFormat="1" ht="28.5" customHeight="1"/>
    <row r="31" s="16" customFormat="1" ht="28.5" customHeight="1"/>
    <row r="32" s="16" customFormat="1" ht="28.5" customHeight="1"/>
    <row r="33" s="16" customFormat="1" ht="28.5" customHeight="1"/>
    <row r="34" s="16" customFormat="1" ht="28.5" customHeight="1"/>
    <row r="35" s="16" customFormat="1" ht="27" customHeight="1"/>
    <row r="36" spans="1:6" s="16" customFormat="1" ht="27" customHeight="1">
      <c r="A36" s="25"/>
      <c r="B36" s="9"/>
      <c r="C36" s="10"/>
      <c r="D36" s="11"/>
      <c r="E36" s="10"/>
      <c r="F36" s="12"/>
    </row>
    <row r="37" spans="1:6" s="16" customFormat="1" ht="27" customHeight="1">
      <c r="A37" s="25"/>
      <c r="B37" s="9"/>
      <c r="C37" s="10"/>
      <c r="D37" s="11"/>
      <c r="E37" s="10"/>
      <c r="F37" s="20"/>
    </row>
    <row r="38" spans="1:6" s="16" customFormat="1" ht="27" customHeight="1">
      <c r="A38" s="26"/>
      <c r="B38" s="9"/>
      <c r="C38" s="10"/>
      <c r="D38" s="11"/>
      <c r="E38" s="10"/>
      <c r="F38" s="12"/>
    </row>
    <row r="39" spans="1:6" s="16" customFormat="1" ht="27" customHeight="1">
      <c r="A39" s="24"/>
      <c r="B39" s="9"/>
      <c r="C39" s="10"/>
      <c r="D39" s="11"/>
      <c r="E39" s="10"/>
      <c r="F39" s="12"/>
    </row>
    <row r="40" spans="2:6" s="16" customFormat="1" ht="27" customHeight="1">
      <c r="B40" s="9"/>
      <c r="C40" s="10"/>
      <c r="D40" s="11"/>
      <c r="E40" s="10"/>
      <c r="F40" s="12"/>
    </row>
    <row r="41" spans="2:6" s="16" customFormat="1" ht="27" customHeight="1">
      <c r="B41" s="9"/>
      <c r="C41" s="10"/>
      <c r="D41" s="11"/>
      <c r="E41" s="10"/>
      <c r="F41" s="12"/>
    </row>
    <row r="42" spans="1:6" s="16" customFormat="1" ht="27" customHeight="1">
      <c r="A42" s="8"/>
      <c r="B42" s="9"/>
      <c r="C42" s="10"/>
      <c r="D42" s="11"/>
      <c r="E42" s="10"/>
      <c r="F42" s="12"/>
    </row>
    <row r="43" spans="1:6" s="16" customFormat="1" ht="27" customHeight="1">
      <c r="A43" s="8"/>
      <c r="B43" s="9"/>
      <c r="C43" s="10"/>
      <c r="D43" s="11"/>
      <c r="E43" s="10"/>
      <c r="F43" s="12"/>
    </row>
    <row r="44" spans="1:6" s="16" customFormat="1" ht="27" customHeight="1">
      <c r="A44" s="8"/>
      <c r="B44" s="9"/>
      <c r="C44" s="10"/>
      <c r="D44" s="11"/>
      <c r="E44" s="10"/>
      <c r="F44" s="12"/>
    </row>
    <row r="45" spans="1:6" s="16" customFormat="1" ht="27" customHeight="1">
      <c r="A45" s="8"/>
      <c r="B45" s="9"/>
      <c r="C45" s="10"/>
      <c r="D45" s="11"/>
      <c r="E45" s="10"/>
      <c r="F45" s="12"/>
    </row>
    <row r="46" spans="1:6" s="16" customFormat="1" ht="27" customHeight="1">
      <c r="A46" s="8"/>
      <c r="B46" s="9"/>
      <c r="C46" s="10"/>
      <c r="D46" s="11"/>
      <c r="E46" s="10"/>
      <c r="F46" s="12"/>
    </row>
    <row r="47" spans="1:6" s="16" customFormat="1" ht="28.5" customHeight="1">
      <c r="A47" s="8"/>
      <c r="B47" s="9"/>
      <c r="C47" s="10"/>
      <c r="D47" s="11"/>
      <c r="E47" s="10"/>
      <c r="F47" s="12"/>
    </row>
    <row r="48" spans="1:6" s="16" customFormat="1" ht="28.5" customHeight="1">
      <c r="A48" s="8"/>
      <c r="B48" s="9"/>
      <c r="C48" s="10"/>
      <c r="D48" s="11"/>
      <c r="E48" s="10"/>
      <c r="F48" s="12"/>
    </row>
    <row r="49" spans="1:6" s="16" customFormat="1" ht="28.5" customHeight="1">
      <c r="A49" s="8"/>
      <c r="B49" s="9"/>
      <c r="C49" s="10"/>
      <c r="D49" s="11"/>
      <c r="E49" s="10"/>
      <c r="F49" s="12"/>
    </row>
    <row r="50" spans="1:6" s="16" customFormat="1" ht="28.5" customHeight="1">
      <c r="A50" s="8"/>
      <c r="B50" s="9"/>
      <c r="C50" s="10"/>
      <c r="D50" s="11"/>
      <c r="E50" s="10"/>
      <c r="F50" s="12"/>
    </row>
    <row r="51" spans="1:6" s="16" customFormat="1" ht="28.5" customHeight="1">
      <c r="A51" s="8"/>
      <c r="B51" s="9"/>
      <c r="C51" s="10"/>
      <c r="D51" s="11"/>
      <c r="E51" s="10"/>
      <c r="F51" s="12"/>
    </row>
    <row r="52" spans="1:6" s="16" customFormat="1" ht="28.5" customHeight="1">
      <c r="A52" s="8"/>
      <c r="B52" s="9"/>
      <c r="C52" s="10"/>
      <c r="D52" s="11"/>
      <c r="E52" s="10"/>
      <c r="F52" s="12"/>
    </row>
    <row r="53" spans="1:6" s="16" customFormat="1" ht="28.5" customHeight="1">
      <c r="A53" s="8"/>
      <c r="B53" s="9"/>
      <c r="C53" s="10"/>
      <c r="D53" s="11"/>
      <c r="E53" s="10"/>
      <c r="F53" s="12"/>
    </row>
    <row r="54" spans="1:6" s="16" customFormat="1" ht="28.5" customHeight="1">
      <c r="A54" s="8"/>
      <c r="B54" s="9"/>
      <c r="C54" s="10"/>
      <c r="D54" s="11"/>
      <c r="E54" s="10"/>
      <c r="F54" s="12"/>
    </row>
    <row r="55" spans="1:6" s="16" customFormat="1" ht="28.5" customHeight="1">
      <c r="A55" s="8"/>
      <c r="B55" s="9"/>
      <c r="C55" s="10"/>
      <c r="D55" s="11"/>
      <c r="E55" s="10"/>
      <c r="F55" s="12"/>
    </row>
    <row r="56" spans="1:6" s="16" customFormat="1" ht="28.5" customHeight="1">
      <c r="A56" s="8"/>
      <c r="B56" s="9"/>
      <c r="C56" s="10"/>
      <c r="D56" s="11"/>
      <c r="E56" s="10"/>
      <c r="F56" s="12"/>
    </row>
    <row r="57" spans="1:6" s="16" customFormat="1" ht="28.5" customHeight="1">
      <c r="A57" s="8"/>
      <c r="B57" s="9"/>
      <c r="C57" s="10"/>
      <c r="D57" s="11"/>
      <c r="E57" s="10"/>
      <c r="F57" s="12"/>
    </row>
    <row r="58" spans="1:6" s="16" customFormat="1" ht="28.5" customHeight="1">
      <c r="A58" s="8"/>
      <c r="B58" s="9"/>
      <c r="C58" s="10"/>
      <c r="D58" s="11"/>
      <c r="E58" s="10"/>
      <c r="F58" s="12"/>
    </row>
    <row r="59" spans="1:6" s="16" customFormat="1" ht="28.5" customHeight="1">
      <c r="A59" s="8"/>
      <c r="B59" s="9"/>
      <c r="C59" s="10"/>
      <c r="D59" s="11"/>
      <c r="E59" s="10"/>
      <c r="F59" s="12"/>
    </row>
    <row r="60" spans="1:6" s="16" customFormat="1" ht="28.5" customHeight="1">
      <c r="A60" s="8"/>
      <c r="B60" s="9"/>
      <c r="C60" s="10"/>
      <c r="D60" s="11"/>
      <c r="E60" s="10"/>
      <c r="F60" s="12"/>
    </row>
    <row r="61" spans="1:6" s="16" customFormat="1" ht="28.5" customHeight="1">
      <c r="A61" s="8"/>
      <c r="B61" s="9"/>
      <c r="C61" s="10"/>
      <c r="D61" s="11"/>
      <c r="E61" s="10"/>
      <c r="F61" s="12"/>
    </row>
    <row r="62" spans="1:6" s="16" customFormat="1" ht="28.5" customHeight="1">
      <c r="A62" s="8"/>
      <c r="B62" s="9"/>
      <c r="C62" s="10"/>
      <c r="D62" s="11"/>
      <c r="E62" s="10"/>
      <c r="F62" s="12"/>
    </row>
    <row r="63" spans="1:6" s="16" customFormat="1" ht="28.5" customHeight="1">
      <c r="A63" s="8"/>
      <c r="B63" s="9"/>
      <c r="C63" s="10"/>
      <c r="D63" s="11"/>
      <c r="E63" s="10"/>
      <c r="F63" s="12"/>
    </row>
    <row r="64" spans="1:6" s="16" customFormat="1" ht="28.5" customHeight="1">
      <c r="A64" s="8"/>
      <c r="B64" s="9"/>
      <c r="C64" s="10"/>
      <c r="D64" s="11"/>
      <c r="E64" s="10"/>
      <c r="F64" s="12"/>
    </row>
    <row r="65" spans="1:6" s="16" customFormat="1" ht="28.5" customHeight="1">
      <c r="A65" s="8"/>
      <c r="B65" s="9"/>
      <c r="C65" s="10"/>
      <c r="D65" s="11"/>
      <c r="E65" s="10"/>
      <c r="F65" s="12"/>
    </row>
    <row r="66" spans="1:6" s="16" customFormat="1" ht="28.5" customHeight="1">
      <c r="A66" s="8"/>
      <c r="B66" s="9"/>
      <c r="C66" s="10"/>
      <c r="D66" s="11"/>
      <c r="E66" s="10"/>
      <c r="F66" s="12"/>
    </row>
    <row r="67" spans="1:6" s="16" customFormat="1" ht="28.5" customHeight="1">
      <c r="A67" s="8"/>
      <c r="B67" s="9"/>
      <c r="C67" s="10"/>
      <c r="D67" s="11"/>
      <c r="E67" s="10"/>
      <c r="F67" s="12"/>
    </row>
    <row r="68" spans="1:6" s="16" customFormat="1" ht="28.5" customHeight="1">
      <c r="A68" s="8"/>
      <c r="B68" s="9"/>
      <c r="C68" s="10"/>
      <c r="D68" s="11"/>
      <c r="E68" s="10"/>
      <c r="F68" s="12"/>
    </row>
    <row r="69" spans="1:6" s="16" customFormat="1" ht="28.5" customHeight="1">
      <c r="A69" s="8"/>
      <c r="B69" s="9"/>
      <c r="C69" s="10"/>
      <c r="D69" s="11"/>
      <c r="E69" s="10"/>
      <c r="F69" s="12"/>
    </row>
    <row r="70" spans="1:6" s="16" customFormat="1" ht="28.5" customHeight="1">
      <c r="A70" s="8"/>
      <c r="B70" s="9"/>
      <c r="C70" s="10"/>
      <c r="D70" s="11"/>
      <c r="E70" s="10"/>
      <c r="F70" s="12"/>
    </row>
    <row r="71" spans="1:6" s="16" customFormat="1" ht="28.5" customHeight="1">
      <c r="A71" s="8"/>
      <c r="B71" s="9"/>
      <c r="C71" s="10"/>
      <c r="D71" s="11"/>
      <c r="E71" s="10"/>
      <c r="F71" s="12"/>
    </row>
    <row r="72" spans="1:6" s="16" customFormat="1" ht="28.5" customHeight="1">
      <c r="A72" s="8"/>
      <c r="B72" s="9"/>
      <c r="C72" s="10"/>
      <c r="D72" s="11"/>
      <c r="E72" s="10"/>
      <c r="F72" s="12"/>
    </row>
    <row r="73" spans="1:6" s="16" customFormat="1" ht="28.5" customHeight="1">
      <c r="A73" s="8"/>
      <c r="B73" s="9"/>
      <c r="C73" s="10"/>
      <c r="D73" s="11"/>
      <c r="E73" s="10"/>
      <c r="F73" s="12"/>
    </row>
    <row r="74" spans="1:6" s="16" customFormat="1" ht="28.5" customHeight="1">
      <c r="A74" s="8"/>
      <c r="B74" s="9"/>
      <c r="C74" s="10"/>
      <c r="D74" s="11"/>
      <c r="E74" s="10"/>
      <c r="F74" s="12"/>
    </row>
    <row r="75" spans="1:6" s="16" customFormat="1" ht="28.5" customHeight="1">
      <c r="A75" s="8"/>
      <c r="B75" s="9"/>
      <c r="C75" s="10"/>
      <c r="D75" s="11"/>
      <c r="E75" s="10"/>
      <c r="F75" s="12"/>
    </row>
    <row r="76" spans="1:6" s="16" customFormat="1" ht="28.5" customHeight="1">
      <c r="A76" s="8"/>
      <c r="B76" s="9"/>
      <c r="C76" s="10"/>
      <c r="D76" s="11"/>
      <c r="E76" s="10"/>
      <c r="F76" s="12"/>
    </row>
    <row r="77" spans="1:6" s="16" customFormat="1" ht="28.5" customHeight="1">
      <c r="A77" s="8"/>
      <c r="B77" s="9"/>
      <c r="C77" s="10"/>
      <c r="D77" s="11"/>
      <c r="E77" s="10"/>
      <c r="F77" s="12"/>
    </row>
    <row r="78" spans="1:6" s="16" customFormat="1" ht="28.5" customHeight="1">
      <c r="A78" s="8"/>
      <c r="B78" s="9"/>
      <c r="C78" s="10"/>
      <c r="D78" s="11"/>
      <c r="E78" s="10"/>
      <c r="F78" s="12"/>
    </row>
    <row r="79" spans="1:6" s="16" customFormat="1" ht="28.5" customHeight="1">
      <c r="A79" s="8"/>
      <c r="B79" s="9"/>
      <c r="C79" s="10"/>
      <c r="D79" s="11"/>
      <c r="E79" s="10"/>
      <c r="F79" s="12"/>
    </row>
    <row r="80" spans="1:6" s="16" customFormat="1" ht="28.5" customHeight="1">
      <c r="A80" s="8"/>
      <c r="B80" s="9"/>
      <c r="C80" s="10"/>
      <c r="D80" s="11"/>
      <c r="E80" s="10"/>
      <c r="F80" s="12"/>
    </row>
    <row r="81" spans="1:6" s="16" customFormat="1" ht="28.5" customHeight="1">
      <c r="A81" s="8"/>
      <c r="B81" s="9"/>
      <c r="C81" s="10"/>
      <c r="D81" s="11"/>
      <c r="E81" s="10"/>
      <c r="F81" s="12"/>
    </row>
    <row r="82" spans="1:6" s="16" customFormat="1" ht="28.5" customHeight="1">
      <c r="A82" s="8"/>
      <c r="B82" s="9"/>
      <c r="C82" s="10"/>
      <c r="D82" s="11"/>
      <c r="E82" s="10"/>
      <c r="F82" s="12"/>
    </row>
    <row r="83" spans="1:6" s="16" customFormat="1" ht="28.5" customHeight="1">
      <c r="A83" s="8"/>
      <c r="B83" s="9"/>
      <c r="C83" s="10"/>
      <c r="D83" s="11"/>
      <c r="E83" s="10"/>
      <c r="F83" s="12"/>
    </row>
    <row r="84" spans="1:6" s="16" customFormat="1" ht="28.5" customHeight="1">
      <c r="A84" s="8"/>
      <c r="B84" s="9"/>
      <c r="C84" s="10"/>
      <c r="D84" s="11"/>
      <c r="E84" s="10"/>
      <c r="F84" s="12"/>
    </row>
    <row r="85" spans="1:6" s="16" customFormat="1" ht="28.5" customHeight="1">
      <c r="A85" s="8"/>
      <c r="B85" s="9"/>
      <c r="C85" s="10"/>
      <c r="D85" s="11"/>
      <c r="E85" s="10"/>
      <c r="F85" s="12"/>
    </row>
    <row r="86" spans="1:6" s="16" customFormat="1" ht="28.5" customHeight="1">
      <c r="A86" s="8"/>
      <c r="B86" s="9"/>
      <c r="C86" s="10"/>
      <c r="D86" s="11"/>
      <c r="E86" s="10"/>
      <c r="F86" s="12"/>
    </row>
    <row r="87" spans="1:6" s="16" customFormat="1" ht="28.5" customHeight="1">
      <c r="A87" s="8"/>
      <c r="B87" s="9"/>
      <c r="C87" s="10"/>
      <c r="D87" s="11"/>
      <c r="E87" s="10"/>
      <c r="F87" s="12"/>
    </row>
    <row r="88" spans="1:6" s="16" customFormat="1" ht="28.5" customHeight="1">
      <c r="A88" s="8"/>
      <c r="B88" s="9"/>
      <c r="C88" s="10"/>
      <c r="D88" s="11"/>
      <c r="E88" s="10"/>
      <c r="F88" s="12"/>
    </row>
    <row r="89" spans="1:6" s="16" customFormat="1" ht="28.5" customHeight="1">
      <c r="A89" s="8"/>
      <c r="B89" s="9"/>
      <c r="C89" s="10"/>
      <c r="D89" s="11"/>
      <c r="E89" s="10"/>
      <c r="F89" s="12"/>
    </row>
    <row r="90" spans="1:6" s="16" customFormat="1" ht="28.5" customHeight="1">
      <c r="A90" s="8"/>
      <c r="B90" s="9"/>
      <c r="C90" s="10"/>
      <c r="D90" s="11"/>
      <c r="E90" s="10"/>
      <c r="F90" s="12"/>
    </row>
    <row r="91" spans="1:6" s="16" customFormat="1" ht="28.5" customHeight="1">
      <c r="A91" s="8"/>
      <c r="B91" s="9"/>
      <c r="C91" s="10"/>
      <c r="D91" s="11"/>
      <c r="E91" s="10"/>
      <c r="F91" s="12"/>
    </row>
    <row r="92" spans="1:6" s="16" customFormat="1" ht="28.5" customHeight="1">
      <c r="A92" s="8"/>
      <c r="B92" s="9"/>
      <c r="C92" s="10"/>
      <c r="D92" s="11"/>
      <c r="E92" s="10"/>
      <c r="F92" s="12"/>
    </row>
    <row r="93" spans="1:6" s="16" customFormat="1" ht="28.5" customHeight="1">
      <c r="A93" s="8"/>
      <c r="B93" s="9"/>
      <c r="C93" s="10"/>
      <c r="D93" s="11"/>
      <c r="E93" s="10"/>
      <c r="F93" s="12"/>
    </row>
    <row r="94" spans="1:6" s="16" customFormat="1" ht="28.5" customHeight="1">
      <c r="A94" s="8"/>
      <c r="B94" s="9"/>
      <c r="C94" s="10"/>
      <c r="D94" s="11"/>
      <c r="E94" s="10"/>
      <c r="F94" s="12"/>
    </row>
    <row r="95" spans="1:6" s="16" customFormat="1" ht="28.5" customHeight="1">
      <c r="A95" s="8"/>
      <c r="B95" s="9"/>
      <c r="C95" s="10"/>
      <c r="D95" s="11"/>
      <c r="E95" s="10"/>
      <c r="F95" s="12"/>
    </row>
    <row r="96" spans="1:6" s="16" customFormat="1" ht="28.5" customHeight="1">
      <c r="A96" s="8"/>
      <c r="B96" s="9"/>
      <c r="C96" s="10"/>
      <c r="D96" s="11"/>
      <c r="E96" s="10"/>
      <c r="F96" s="12"/>
    </row>
    <row r="97" spans="1:6" s="16" customFormat="1" ht="28.5" customHeight="1">
      <c r="A97" s="8"/>
      <c r="B97" s="9"/>
      <c r="C97" s="10"/>
      <c r="D97" s="11"/>
      <c r="E97" s="10"/>
      <c r="F97" s="12"/>
    </row>
    <row r="98" spans="1:6" s="16" customFormat="1" ht="28.5" customHeight="1">
      <c r="A98" s="8"/>
      <c r="B98" s="9"/>
      <c r="C98" s="10"/>
      <c r="D98" s="11"/>
      <c r="E98" s="10"/>
      <c r="F98" s="12"/>
    </row>
    <row r="99" spans="1:6" s="16" customFormat="1" ht="28.5" customHeight="1">
      <c r="A99" s="8"/>
      <c r="B99" s="9"/>
      <c r="C99" s="10"/>
      <c r="D99" s="11"/>
      <c r="E99" s="10"/>
      <c r="F99" s="12"/>
    </row>
    <row r="100" spans="1:6" s="16" customFormat="1" ht="28.5" customHeight="1">
      <c r="A100" s="8"/>
      <c r="B100" s="9"/>
      <c r="C100" s="10"/>
      <c r="D100" s="11"/>
      <c r="E100" s="10"/>
      <c r="F100" s="12"/>
    </row>
    <row r="101" spans="1:6" s="16" customFormat="1" ht="28.5" customHeight="1">
      <c r="A101" s="8"/>
      <c r="B101" s="9"/>
      <c r="C101" s="10"/>
      <c r="D101" s="11"/>
      <c r="E101" s="10"/>
      <c r="F101" s="12"/>
    </row>
    <row r="102" spans="1:6" s="16" customFormat="1" ht="28.5" customHeight="1">
      <c r="A102" s="8"/>
      <c r="B102" s="9"/>
      <c r="C102" s="10"/>
      <c r="D102" s="11"/>
      <c r="E102" s="10"/>
      <c r="F102" s="12"/>
    </row>
    <row r="103" spans="1:6" s="16" customFormat="1" ht="28.5" customHeight="1">
      <c r="A103" s="8"/>
      <c r="B103" s="9"/>
      <c r="C103" s="10"/>
      <c r="D103" s="11"/>
      <c r="E103" s="10"/>
      <c r="F103" s="12"/>
    </row>
    <row r="104" spans="1:6" s="16" customFormat="1" ht="28.5" customHeight="1">
      <c r="A104" s="8"/>
      <c r="B104" s="9"/>
      <c r="C104" s="10"/>
      <c r="D104" s="11"/>
      <c r="E104" s="10"/>
      <c r="F104" s="12"/>
    </row>
    <row r="105" spans="1:6" s="16" customFormat="1" ht="28.5" customHeight="1">
      <c r="A105" s="8"/>
      <c r="B105" s="9"/>
      <c r="C105" s="10"/>
      <c r="D105" s="11"/>
      <c r="E105" s="10"/>
      <c r="F105" s="12"/>
    </row>
    <row r="106" spans="1:6" s="16" customFormat="1" ht="28.5" customHeight="1">
      <c r="A106" s="8"/>
      <c r="B106" s="9"/>
      <c r="C106" s="10"/>
      <c r="D106" s="11"/>
      <c r="E106" s="10"/>
      <c r="F106" s="12"/>
    </row>
    <row r="107" spans="1:6" s="16" customFormat="1" ht="28.5" customHeight="1">
      <c r="A107" s="8"/>
      <c r="B107" s="9"/>
      <c r="C107" s="10"/>
      <c r="D107" s="11"/>
      <c r="E107" s="10"/>
      <c r="F107" s="12"/>
    </row>
    <row r="108" spans="1:6" s="16" customFormat="1" ht="28.5" customHeight="1">
      <c r="A108" s="8"/>
      <c r="B108" s="9"/>
      <c r="C108" s="10"/>
      <c r="D108" s="11"/>
      <c r="E108" s="10"/>
      <c r="F108" s="12"/>
    </row>
    <row r="109" spans="1:6" s="16" customFormat="1" ht="28.5" customHeight="1">
      <c r="A109" s="8"/>
      <c r="B109" s="9"/>
      <c r="C109" s="10"/>
      <c r="D109" s="11"/>
      <c r="E109" s="10"/>
      <c r="F109" s="12"/>
    </row>
    <row r="110" spans="1:6" s="16" customFormat="1" ht="28.5" customHeight="1">
      <c r="A110" s="8"/>
      <c r="B110" s="9"/>
      <c r="C110" s="10"/>
      <c r="D110" s="11"/>
      <c r="E110" s="10"/>
      <c r="F110" s="12"/>
    </row>
    <row r="111" spans="1:6" s="16" customFormat="1" ht="28.5" customHeight="1">
      <c r="A111" s="8"/>
      <c r="B111" s="9"/>
      <c r="C111" s="10"/>
      <c r="D111" s="11"/>
      <c r="E111" s="10"/>
      <c r="F111" s="12"/>
    </row>
    <row r="112" spans="1:6" s="16" customFormat="1" ht="28.5" customHeight="1">
      <c r="A112" s="8"/>
      <c r="B112" s="9"/>
      <c r="C112" s="10"/>
      <c r="D112" s="11"/>
      <c r="E112" s="10"/>
      <c r="F112" s="12"/>
    </row>
    <row r="113" spans="1:6" s="16" customFormat="1" ht="28.5" customHeight="1">
      <c r="A113" s="8"/>
      <c r="B113" s="9"/>
      <c r="C113" s="10"/>
      <c r="D113" s="11"/>
      <c r="E113" s="10"/>
      <c r="F113" s="12"/>
    </row>
    <row r="114" spans="1:6" s="16" customFormat="1" ht="28.5" customHeight="1">
      <c r="A114" s="8"/>
      <c r="B114" s="9"/>
      <c r="C114" s="10"/>
      <c r="D114" s="11"/>
      <c r="E114" s="10"/>
      <c r="F114" s="12"/>
    </row>
    <row r="115" spans="1:6" s="16" customFormat="1" ht="28.5" customHeight="1">
      <c r="A115" s="8"/>
      <c r="B115" s="9"/>
      <c r="C115" s="10"/>
      <c r="D115" s="11"/>
      <c r="E115" s="10"/>
      <c r="F115" s="12"/>
    </row>
    <row r="116" spans="1:6" s="16" customFormat="1" ht="28.5" customHeight="1">
      <c r="A116" s="8"/>
      <c r="B116" s="9"/>
      <c r="C116" s="10"/>
      <c r="D116" s="11"/>
      <c r="E116" s="10"/>
      <c r="F116" s="12"/>
    </row>
    <row r="117" spans="1:6" s="16" customFormat="1" ht="28.5" customHeight="1">
      <c r="A117" s="8"/>
      <c r="B117" s="9"/>
      <c r="C117" s="10"/>
      <c r="D117" s="11"/>
      <c r="E117" s="10"/>
      <c r="F117" s="12"/>
    </row>
    <row r="118" spans="1:6" s="16" customFormat="1" ht="28.5" customHeight="1">
      <c r="A118" s="8"/>
      <c r="B118" s="9"/>
      <c r="C118" s="10"/>
      <c r="D118" s="11"/>
      <c r="E118" s="10"/>
      <c r="F118" s="12"/>
    </row>
    <row r="119" spans="1:6" s="16" customFormat="1" ht="28.5" customHeight="1">
      <c r="A119" s="8"/>
      <c r="B119" s="9"/>
      <c r="C119" s="10"/>
      <c r="D119" s="11"/>
      <c r="E119" s="10"/>
      <c r="F119" s="12"/>
    </row>
    <row r="120" spans="1:6" s="16" customFormat="1" ht="28.5" customHeight="1">
      <c r="A120" s="8"/>
      <c r="B120" s="9"/>
      <c r="C120" s="10"/>
      <c r="D120" s="11"/>
      <c r="E120" s="10"/>
      <c r="F120" s="12"/>
    </row>
    <row r="121" spans="1:6" s="16" customFormat="1" ht="28.5" customHeight="1">
      <c r="A121" s="8"/>
      <c r="B121" s="9"/>
      <c r="C121" s="10"/>
      <c r="D121" s="11"/>
      <c r="E121" s="10"/>
      <c r="F121" s="12"/>
    </row>
    <row r="122" spans="1:6" s="16" customFormat="1" ht="28.5" customHeight="1">
      <c r="A122" s="8"/>
      <c r="B122" s="9"/>
      <c r="C122" s="10"/>
      <c r="D122" s="11"/>
      <c r="E122" s="10"/>
      <c r="F122" s="12"/>
    </row>
    <row r="123" spans="1:6" s="16" customFormat="1" ht="28.5" customHeight="1">
      <c r="A123" s="8"/>
      <c r="B123" s="9"/>
      <c r="C123" s="10"/>
      <c r="D123" s="11"/>
      <c r="E123" s="10"/>
      <c r="F123" s="12"/>
    </row>
    <row r="124" spans="1:6" s="16" customFormat="1" ht="28.5" customHeight="1">
      <c r="A124" s="8"/>
      <c r="B124" s="9"/>
      <c r="C124" s="10"/>
      <c r="D124" s="11"/>
      <c r="E124" s="10"/>
      <c r="F124" s="12"/>
    </row>
    <row r="125" spans="1:6" s="16" customFormat="1" ht="28.5" customHeight="1">
      <c r="A125" s="8"/>
      <c r="B125" s="9"/>
      <c r="C125" s="10"/>
      <c r="D125" s="11"/>
      <c r="E125" s="10"/>
      <c r="F125" s="12"/>
    </row>
    <row r="126" spans="1:6" s="16" customFormat="1" ht="28.5" customHeight="1">
      <c r="A126" s="8"/>
      <c r="B126" s="9"/>
      <c r="C126" s="10"/>
      <c r="D126" s="11"/>
      <c r="E126" s="10"/>
      <c r="F126" s="12"/>
    </row>
    <row r="127" spans="1:6" s="16" customFormat="1" ht="28.5" customHeight="1">
      <c r="A127" s="8"/>
      <c r="B127" s="9"/>
      <c r="C127" s="10"/>
      <c r="D127" s="11"/>
      <c r="E127" s="10"/>
      <c r="F127" s="12"/>
    </row>
    <row r="128" spans="1:6" s="16" customFormat="1" ht="28.5" customHeight="1">
      <c r="A128" s="8"/>
      <c r="B128" s="9"/>
      <c r="C128" s="10"/>
      <c r="D128" s="11"/>
      <c r="E128" s="10"/>
      <c r="F128" s="12"/>
    </row>
    <row r="129" spans="1:6" s="16" customFormat="1" ht="28.5" customHeight="1">
      <c r="A129" s="8"/>
      <c r="B129" s="9"/>
      <c r="C129" s="10"/>
      <c r="D129" s="11"/>
      <c r="E129" s="10"/>
      <c r="F129" s="12"/>
    </row>
    <row r="130" spans="1:6" s="16" customFormat="1" ht="28.5" customHeight="1">
      <c r="A130" s="8"/>
      <c r="B130" s="9"/>
      <c r="C130" s="10"/>
      <c r="D130" s="11"/>
      <c r="E130" s="10"/>
      <c r="F130" s="12"/>
    </row>
    <row r="131" spans="1:6" s="16" customFormat="1" ht="28.5" customHeight="1">
      <c r="A131" s="8"/>
      <c r="B131" s="9"/>
      <c r="C131" s="10"/>
      <c r="D131" s="11"/>
      <c r="E131" s="10"/>
      <c r="F131" s="12"/>
    </row>
    <row r="132" spans="1:6" s="16" customFormat="1" ht="28.5" customHeight="1">
      <c r="A132" s="8"/>
      <c r="B132" s="9"/>
      <c r="C132" s="10"/>
      <c r="D132" s="11"/>
      <c r="E132" s="10"/>
      <c r="F132" s="12"/>
    </row>
    <row r="133" spans="1:6" s="16" customFormat="1" ht="28.5" customHeight="1">
      <c r="A133" s="8"/>
      <c r="B133" s="9"/>
      <c r="C133" s="10"/>
      <c r="D133" s="11"/>
      <c r="E133" s="10"/>
      <c r="F133" s="12"/>
    </row>
    <row r="134" spans="1:6" s="16" customFormat="1" ht="28.5" customHeight="1">
      <c r="A134" s="8"/>
      <c r="B134" s="9"/>
      <c r="C134" s="10"/>
      <c r="D134" s="11"/>
      <c r="E134" s="10"/>
      <c r="F134" s="12"/>
    </row>
    <row r="135" spans="1:6" s="16" customFormat="1" ht="28.5" customHeight="1">
      <c r="A135" s="8"/>
      <c r="B135" s="9"/>
      <c r="C135" s="10"/>
      <c r="D135" s="11"/>
      <c r="E135" s="10"/>
      <c r="F135" s="12"/>
    </row>
    <row r="136" spans="1:6" s="16" customFormat="1" ht="28.5" customHeight="1">
      <c r="A136" s="8"/>
      <c r="B136" s="9"/>
      <c r="C136" s="10"/>
      <c r="D136" s="11"/>
      <c r="E136" s="10"/>
      <c r="F136" s="12"/>
    </row>
    <row r="137" spans="1:6" s="16" customFormat="1" ht="28.5" customHeight="1">
      <c r="A137" s="8"/>
      <c r="B137" s="9"/>
      <c r="C137" s="10"/>
      <c r="D137" s="11"/>
      <c r="E137" s="10"/>
      <c r="F137" s="12"/>
    </row>
    <row r="138" spans="1:6" s="16" customFormat="1" ht="28.5" customHeight="1">
      <c r="A138" s="8"/>
      <c r="B138" s="9"/>
      <c r="C138" s="10"/>
      <c r="D138" s="11"/>
      <c r="E138" s="10"/>
      <c r="F138" s="12"/>
    </row>
    <row r="139" spans="1:6" s="16" customFormat="1" ht="28.5" customHeight="1">
      <c r="A139" s="8"/>
      <c r="B139" s="9"/>
      <c r="C139" s="10"/>
      <c r="D139" s="11"/>
      <c r="E139" s="10"/>
      <c r="F139" s="12"/>
    </row>
    <row r="140" spans="1:6" s="16" customFormat="1" ht="28.5" customHeight="1">
      <c r="A140" s="8"/>
      <c r="B140" s="9"/>
      <c r="C140" s="10"/>
      <c r="D140" s="11"/>
      <c r="E140" s="10"/>
      <c r="F140" s="12"/>
    </row>
    <row r="141" spans="1:6" s="16" customFormat="1" ht="28.5" customHeight="1">
      <c r="A141" s="8"/>
      <c r="B141" s="9"/>
      <c r="C141" s="10"/>
      <c r="D141" s="11"/>
      <c r="E141" s="10"/>
      <c r="F141" s="12"/>
    </row>
    <row r="142" spans="1:6" s="16" customFormat="1" ht="28.5" customHeight="1">
      <c r="A142" s="8"/>
      <c r="B142" s="9"/>
      <c r="C142" s="10"/>
      <c r="D142" s="11"/>
      <c r="E142" s="10"/>
      <c r="F142" s="12"/>
    </row>
    <row r="143" spans="1:6" s="16" customFormat="1" ht="28.5" customHeight="1">
      <c r="A143" s="8"/>
      <c r="B143" s="9"/>
      <c r="C143" s="10"/>
      <c r="D143" s="11"/>
      <c r="E143" s="10"/>
      <c r="F143" s="12"/>
    </row>
    <row r="144" spans="1:6" s="16" customFormat="1" ht="28.5" customHeight="1">
      <c r="A144" s="8"/>
      <c r="B144" s="9"/>
      <c r="C144" s="10"/>
      <c r="D144" s="11"/>
      <c r="E144" s="10"/>
      <c r="F144" s="12"/>
    </row>
    <row r="145" spans="1:6" s="16" customFormat="1" ht="28.5" customHeight="1">
      <c r="A145" s="8"/>
      <c r="B145" s="9"/>
      <c r="C145" s="10"/>
      <c r="D145" s="11"/>
      <c r="E145" s="10"/>
      <c r="F145" s="12"/>
    </row>
    <row r="146" spans="1:6" s="16" customFormat="1" ht="28.5" customHeight="1">
      <c r="A146" s="8"/>
      <c r="B146" s="9"/>
      <c r="C146" s="10"/>
      <c r="D146" s="11"/>
      <c r="E146" s="10"/>
      <c r="F146" s="12"/>
    </row>
    <row r="147" spans="1:6" s="16" customFormat="1" ht="28.5" customHeight="1">
      <c r="A147" s="8"/>
      <c r="B147" s="9"/>
      <c r="C147" s="10"/>
      <c r="D147" s="11"/>
      <c r="E147" s="10"/>
      <c r="F147" s="12"/>
    </row>
    <row r="148" spans="1:6" s="16" customFormat="1" ht="28.5" customHeight="1">
      <c r="A148" s="8"/>
      <c r="B148" s="9"/>
      <c r="C148" s="10"/>
      <c r="D148" s="11"/>
      <c r="E148" s="10"/>
      <c r="F148" s="12"/>
    </row>
    <row r="149" spans="1:6" s="16" customFormat="1" ht="28.5" customHeight="1">
      <c r="A149" s="8"/>
      <c r="B149" s="9"/>
      <c r="C149" s="10"/>
      <c r="D149" s="11"/>
      <c r="E149" s="10"/>
      <c r="F149" s="12"/>
    </row>
    <row r="150" spans="1:6" s="16" customFormat="1" ht="28.5" customHeight="1">
      <c r="A150" s="8"/>
      <c r="B150" s="9"/>
      <c r="C150" s="10"/>
      <c r="D150" s="11"/>
      <c r="E150" s="10"/>
      <c r="F150" s="12"/>
    </row>
    <row r="151" spans="1:6" s="16" customFormat="1" ht="28.5" customHeight="1">
      <c r="A151" s="8"/>
      <c r="B151" s="9"/>
      <c r="C151" s="10"/>
      <c r="D151" s="11"/>
      <c r="E151" s="10"/>
      <c r="F151" s="12"/>
    </row>
    <row r="152" spans="1:6" s="16" customFormat="1" ht="28.5" customHeight="1">
      <c r="A152" s="8"/>
      <c r="B152" s="9"/>
      <c r="C152" s="10"/>
      <c r="D152" s="11"/>
      <c r="E152" s="10"/>
      <c r="F152" s="12"/>
    </row>
    <row r="153" spans="1:6" s="16" customFormat="1" ht="28.5" customHeight="1">
      <c r="A153" s="8"/>
      <c r="B153" s="9"/>
      <c r="C153" s="10"/>
      <c r="D153" s="11"/>
      <c r="E153" s="10"/>
      <c r="F153" s="12"/>
    </row>
    <row r="154" spans="1:6" s="16" customFormat="1" ht="28.5" customHeight="1">
      <c r="A154" s="8"/>
      <c r="B154" s="9"/>
      <c r="C154" s="10"/>
      <c r="D154" s="11"/>
      <c r="E154" s="10"/>
      <c r="F154" s="12"/>
    </row>
    <row r="155" spans="1:6" s="16" customFormat="1" ht="28.5" customHeight="1">
      <c r="A155" s="8"/>
      <c r="B155" s="9"/>
      <c r="C155" s="10"/>
      <c r="D155" s="11"/>
      <c r="E155" s="10"/>
      <c r="F155" s="12"/>
    </row>
    <row r="156" spans="1:6" s="16" customFormat="1" ht="28.5" customHeight="1">
      <c r="A156" s="8"/>
      <c r="B156" s="9"/>
      <c r="C156" s="10"/>
      <c r="D156" s="11"/>
      <c r="E156" s="10"/>
      <c r="F156" s="12"/>
    </row>
    <row r="157" spans="1:6" s="16" customFormat="1" ht="28.5" customHeight="1">
      <c r="A157" s="8"/>
      <c r="B157" s="9"/>
      <c r="C157" s="10"/>
      <c r="D157" s="11"/>
      <c r="E157" s="10"/>
      <c r="F157" s="12"/>
    </row>
    <row r="158" spans="1:6" s="16" customFormat="1" ht="28.5" customHeight="1">
      <c r="A158" s="8"/>
      <c r="B158" s="9"/>
      <c r="C158" s="10"/>
      <c r="D158" s="11"/>
      <c r="E158" s="10"/>
      <c r="F158" s="12"/>
    </row>
    <row r="159" spans="1:6" s="16" customFormat="1" ht="28.5" customHeight="1">
      <c r="A159" s="8"/>
      <c r="B159" s="9"/>
      <c r="C159" s="10"/>
      <c r="D159" s="11"/>
      <c r="E159" s="10"/>
      <c r="F159" s="12"/>
    </row>
    <row r="160" spans="1:6" s="16" customFormat="1" ht="28.5" customHeight="1">
      <c r="A160" s="8"/>
      <c r="B160" s="9"/>
      <c r="C160" s="10"/>
      <c r="D160" s="11"/>
      <c r="E160" s="10"/>
      <c r="F160" s="12"/>
    </row>
    <row r="161" spans="1:6" s="16" customFormat="1" ht="28.5" customHeight="1">
      <c r="A161" s="8"/>
      <c r="B161" s="9"/>
      <c r="C161" s="10"/>
      <c r="D161" s="11"/>
      <c r="E161" s="10"/>
      <c r="F161" s="12"/>
    </row>
    <row r="162" spans="1:6" s="16" customFormat="1" ht="28.5" customHeight="1">
      <c r="A162" s="8"/>
      <c r="B162" s="9"/>
      <c r="C162" s="10"/>
      <c r="D162" s="11"/>
      <c r="E162" s="10"/>
      <c r="F162" s="12"/>
    </row>
    <row r="163" spans="1:6" s="16" customFormat="1" ht="28.5" customHeight="1">
      <c r="A163" s="8"/>
      <c r="B163" s="9"/>
      <c r="C163" s="10"/>
      <c r="D163" s="11"/>
      <c r="E163" s="10"/>
      <c r="F163" s="12"/>
    </row>
    <row r="164" spans="1:6" s="16" customFormat="1" ht="28.5" customHeight="1">
      <c r="A164" s="8"/>
      <c r="B164" s="9"/>
      <c r="C164" s="10"/>
      <c r="D164" s="11"/>
      <c r="E164" s="10"/>
      <c r="F164" s="12"/>
    </row>
    <row r="165" spans="1:6" s="16" customFormat="1" ht="28.5" customHeight="1">
      <c r="A165" s="8"/>
      <c r="B165" s="9"/>
      <c r="C165" s="10"/>
      <c r="D165" s="11"/>
      <c r="E165" s="10"/>
      <c r="F165" s="12"/>
    </row>
    <row r="166" spans="1:6" s="16" customFormat="1" ht="28.5" customHeight="1">
      <c r="A166" s="8"/>
      <c r="B166" s="9"/>
      <c r="C166" s="10"/>
      <c r="D166" s="11"/>
      <c r="E166" s="10"/>
      <c r="F166" s="12"/>
    </row>
    <row r="167" spans="1:6" s="16" customFormat="1" ht="28.5" customHeight="1">
      <c r="A167" s="8"/>
      <c r="B167" s="9"/>
      <c r="C167" s="10"/>
      <c r="D167" s="11"/>
      <c r="E167" s="10"/>
      <c r="F167" s="12"/>
    </row>
    <row r="168" spans="1:6" s="16" customFormat="1" ht="28.5" customHeight="1">
      <c r="A168" s="8"/>
      <c r="B168" s="9"/>
      <c r="C168" s="10"/>
      <c r="D168" s="11"/>
      <c r="E168" s="10"/>
      <c r="F168" s="12"/>
    </row>
    <row r="169" spans="1:6" s="16" customFormat="1" ht="28.5" customHeight="1">
      <c r="A169" s="8"/>
      <c r="B169" s="9"/>
      <c r="C169" s="10"/>
      <c r="D169" s="11"/>
      <c r="E169" s="10"/>
      <c r="F169" s="12"/>
    </row>
    <row r="170" spans="1:6" s="16" customFormat="1" ht="28.5" customHeight="1">
      <c r="A170" s="8"/>
      <c r="B170" s="9"/>
      <c r="C170" s="10"/>
      <c r="D170" s="11"/>
      <c r="E170" s="10"/>
      <c r="F170" s="12"/>
    </row>
    <row r="171" spans="1:6" s="16" customFormat="1" ht="28.5" customHeight="1">
      <c r="A171" s="8"/>
      <c r="B171" s="9"/>
      <c r="C171" s="10"/>
      <c r="D171" s="11"/>
      <c r="E171" s="10"/>
      <c r="F171" s="12"/>
    </row>
    <row r="172" spans="1:6" s="16" customFormat="1" ht="28.5" customHeight="1">
      <c r="A172" s="8"/>
      <c r="B172" s="9"/>
      <c r="C172" s="10"/>
      <c r="D172" s="11"/>
      <c r="E172" s="10"/>
      <c r="F172" s="12"/>
    </row>
    <row r="173" spans="1:6" s="16" customFormat="1" ht="28.5" customHeight="1">
      <c r="A173" s="8"/>
      <c r="B173" s="9"/>
      <c r="C173" s="10"/>
      <c r="D173" s="11"/>
      <c r="E173" s="10"/>
      <c r="F173" s="12"/>
    </row>
    <row r="174" spans="1:6" s="16" customFormat="1" ht="28.5" customHeight="1">
      <c r="A174" s="8"/>
      <c r="B174" s="9"/>
      <c r="C174" s="10"/>
      <c r="D174" s="11"/>
      <c r="E174" s="10"/>
      <c r="F174" s="12"/>
    </row>
    <row r="175" spans="1:6" s="16" customFormat="1" ht="28.5" customHeight="1">
      <c r="A175" s="8"/>
      <c r="B175" s="9"/>
      <c r="C175" s="10"/>
      <c r="D175" s="11"/>
      <c r="E175" s="10"/>
      <c r="F175" s="12"/>
    </row>
    <row r="176" spans="1:6" s="16" customFormat="1" ht="28.5" customHeight="1">
      <c r="A176" s="8"/>
      <c r="B176" s="9"/>
      <c r="C176" s="10"/>
      <c r="D176" s="11"/>
      <c r="E176" s="10"/>
      <c r="F176" s="12"/>
    </row>
    <row r="177" spans="1:6" s="16" customFormat="1" ht="28.5" customHeight="1">
      <c r="A177" s="8"/>
      <c r="B177" s="9"/>
      <c r="C177" s="10"/>
      <c r="D177" s="11"/>
      <c r="E177" s="10"/>
      <c r="F177" s="12"/>
    </row>
    <row r="178" spans="1:6" s="16" customFormat="1" ht="28.5" customHeight="1">
      <c r="A178" s="8"/>
      <c r="B178" s="9"/>
      <c r="C178" s="10"/>
      <c r="D178" s="11"/>
      <c r="E178" s="10"/>
      <c r="F178" s="12"/>
    </row>
    <row r="179" spans="1:6" s="16" customFormat="1" ht="28.5" customHeight="1">
      <c r="A179" s="8"/>
      <c r="B179" s="9"/>
      <c r="C179" s="10"/>
      <c r="D179" s="11"/>
      <c r="E179" s="10"/>
      <c r="F179" s="12"/>
    </row>
    <row r="180" spans="1:6" s="16" customFormat="1" ht="28.5" customHeight="1">
      <c r="A180" s="8"/>
      <c r="B180" s="9"/>
      <c r="C180" s="10"/>
      <c r="D180" s="11"/>
      <c r="E180" s="10"/>
      <c r="F180" s="12"/>
    </row>
    <row r="181" spans="1:6" s="16" customFormat="1" ht="28.5" customHeight="1">
      <c r="A181" s="8"/>
      <c r="B181" s="9"/>
      <c r="C181" s="10"/>
      <c r="D181" s="11"/>
      <c r="E181" s="10"/>
      <c r="F181" s="12"/>
    </row>
    <row r="182" spans="1:6" s="16" customFormat="1" ht="28.5" customHeight="1">
      <c r="A182" s="8"/>
      <c r="B182" s="9"/>
      <c r="C182" s="10"/>
      <c r="D182" s="11"/>
      <c r="E182" s="10"/>
      <c r="F182" s="12"/>
    </row>
    <row r="183" spans="1:6" s="16" customFormat="1" ht="28.5" customHeight="1">
      <c r="A183" s="8"/>
      <c r="B183" s="9"/>
      <c r="C183" s="10"/>
      <c r="D183" s="11"/>
      <c r="E183" s="10"/>
      <c r="F183" s="12"/>
    </row>
    <row r="184" spans="1:6" s="16" customFormat="1" ht="28.5" customHeight="1">
      <c r="A184" s="8"/>
      <c r="B184" s="9"/>
      <c r="C184" s="10"/>
      <c r="D184" s="11"/>
      <c r="E184" s="10"/>
      <c r="F184" s="12"/>
    </row>
    <row r="185" spans="1:6" s="16" customFormat="1" ht="28.5" customHeight="1">
      <c r="A185" s="8"/>
      <c r="B185" s="9"/>
      <c r="C185" s="10"/>
      <c r="D185" s="11"/>
      <c r="E185" s="10"/>
      <c r="F185" s="12"/>
    </row>
    <row r="186" spans="1:6" s="16" customFormat="1" ht="28.5" customHeight="1">
      <c r="A186" s="8"/>
      <c r="B186" s="9"/>
      <c r="C186" s="10"/>
      <c r="D186" s="11"/>
      <c r="E186" s="10"/>
      <c r="F186" s="12"/>
    </row>
    <row r="187" spans="1:6" s="16" customFormat="1" ht="28.5" customHeight="1">
      <c r="A187" s="8"/>
      <c r="B187" s="9"/>
      <c r="C187" s="10"/>
      <c r="D187" s="11"/>
      <c r="E187" s="10"/>
      <c r="F187" s="12"/>
    </row>
    <row r="188" spans="1:6" s="16" customFormat="1" ht="28.5" customHeight="1">
      <c r="A188" s="8"/>
      <c r="B188" s="9"/>
      <c r="C188" s="10"/>
      <c r="D188" s="11"/>
      <c r="E188" s="10"/>
      <c r="F188" s="12"/>
    </row>
    <row r="189" spans="1:6" s="16" customFormat="1" ht="28.5" customHeight="1">
      <c r="A189" s="8"/>
      <c r="B189" s="9"/>
      <c r="C189" s="10"/>
      <c r="D189" s="11"/>
      <c r="E189" s="10"/>
      <c r="F189" s="12"/>
    </row>
    <row r="190" spans="1:6" s="16" customFormat="1" ht="28.5" customHeight="1">
      <c r="A190" s="8"/>
      <c r="B190" s="9"/>
      <c r="C190" s="10"/>
      <c r="D190" s="11"/>
      <c r="E190" s="10"/>
      <c r="F190" s="12"/>
    </row>
    <row r="191" spans="1:6" s="16" customFormat="1" ht="28.5" customHeight="1">
      <c r="A191" s="8"/>
      <c r="B191" s="9"/>
      <c r="C191" s="10"/>
      <c r="D191" s="11"/>
      <c r="E191" s="10"/>
      <c r="F191" s="12"/>
    </row>
    <row r="192" spans="1:6" s="16" customFormat="1" ht="28.5" customHeight="1">
      <c r="A192" s="8"/>
      <c r="B192" s="9"/>
      <c r="C192" s="10"/>
      <c r="D192" s="11"/>
      <c r="E192" s="10"/>
      <c r="F192" s="12"/>
    </row>
    <row r="193" spans="1:6" s="16" customFormat="1" ht="28.5" customHeight="1">
      <c r="A193" s="8"/>
      <c r="B193" s="9"/>
      <c r="C193" s="10"/>
      <c r="D193" s="11"/>
      <c r="E193" s="10"/>
      <c r="F193" s="12"/>
    </row>
    <row r="194" spans="1:6" s="16" customFormat="1" ht="28.5" customHeight="1">
      <c r="A194" s="8"/>
      <c r="B194" s="9"/>
      <c r="C194" s="10"/>
      <c r="D194" s="11"/>
      <c r="E194" s="10"/>
      <c r="F194" s="12"/>
    </row>
    <row r="195" spans="1:6" s="16" customFormat="1" ht="28.5" customHeight="1">
      <c r="A195" s="8"/>
      <c r="B195" s="9"/>
      <c r="C195" s="10"/>
      <c r="D195" s="11"/>
      <c r="E195" s="10"/>
      <c r="F195" s="12"/>
    </row>
    <row r="196" spans="1:6" s="16" customFormat="1" ht="28.5" customHeight="1">
      <c r="A196" s="8"/>
      <c r="B196" s="9"/>
      <c r="C196" s="10"/>
      <c r="D196" s="11"/>
      <c r="E196" s="10"/>
      <c r="F196" s="12"/>
    </row>
    <row r="197" spans="1:6" s="16" customFormat="1" ht="28.5" customHeight="1">
      <c r="A197" s="8"/>
      <c r="B197" s="9"/>
      <c r="C197" s="10"/>
      <c r="D197" s="11"/>
      <c r="E197" s="10"/>
      <c r="F197" s="12"/>
    </row>
    <row r="198" spans="1:6" s="16" customFormat="1" ht="28.5" customHeight="1">
      <c r="A198" s="8"/>
      <c r="B198" s="9"/>
      <c r="C198" s="10"/>
      <c r="D198" s="11"/>
      <c r="E198" s="10"/>
      <c r="F198" s="12"/>
    </row>
    <row r="199" spans="1:6" s="16" customFormat="1" ht="28.5" customHeight="1">
      <c r="A199" s="8"/>
      <c r="B199" s="9"/>
      <c r="C199" s="10"/>
      <c r="D199" s="11"/>
      <c r="E199" s="10"/>
      <c r="F199" s="12"/>
    </row>
    <row r="200" spans="1:6" s="16" customFormat="1" ht="28.5" customHeight="1">
      <c r="A200" s="8"/>
      <c r="B200" s="9"/>
      <c r="C200" s="10"/>
      <c r="D200" s="11"/>
      <c r="E200" s="10"/>
      <c r="F200" s="12"/>
    </row>
    <row r="201" spans="1:6" s="16" customFormat="1" ht="28.5" customHeight="1">
      <c r="A201" s="8"/>
      <c r="B201" s="9"/>
      <c r="C201" s="10"/>
      <c r="D201" s="11"/>
      <c r="E201" s="10"/>
      <c r="F201" s="12"/>
    </row>
    <row r="202" spans="1:6" s="16" customFormat="1" ht="28.5" customHeight="1">
      <c r="A202" s="8"/>
      <c r="B202" s="9"/>
      <c r="C202" s="10"/>
      <c r="D202" s="11"/>
      <c r="E202" s="10"/>
      <c r="F202" s="12"/>
    </row>
    <row r="203" spans="1:6" s="16" customFormat="1" ht="28.5" customHeight="1">
      <c r="A203" s="8"/>
      <c r="B203" s="9"/>
      <c r="C203" s="10"/>
      <c r="D203" s="11"/>
      <c r="E203" s="10"/>
      <c r="F203" s="12"/>
    </row>
    <row r="204" spans="1:6" s="16" customFormat="1" ht="28.5" customHeight="1">
      <c r="A204" s="8"/>
      <c r="B204" s="9"/>
      <c r="C204" s="10"/>
      <c r="D204" s="11"/>
      <c r="E204" s="10"/>
      <c r="F204" s="12"/>
    </row>
    <row r="205" spans="1:6" s="16" customFormat="1" ht="28.5" customHeight="1">
      <c r="A205" s="8"/>
      <c r="B205" s="9"/>
      <c r="C205" s="10"/>
      <c r="D205" s="11"/>
      <c r="E205" s="10"/>
      <c r="F205" s="12"/>
    </row>
    <row r="206" spans="1:6" s="16" customFormat="1" ht="28.5" customHeight="1">
      <c r="A206" s="8"/>
      <c r="B206" s="9"/>
      <c r="C206" s="10"/>
      <c r="D206" s="11"/>
      <c r="E206" s="10"/>
      <c r="F206" s="12"/>
    </row>
    <row r="207" spans="1:6" s="16" customFormat="1" ht="28.5" customHeight="1">
      <c r="A207" s="8"/>
      <c r="B207" s="9"/>
      <c r="C207" s="10"/>
      <c r="D207" s="11"/>
      <c r="E207" s="10"/>
      <c r="F207" s="12"/>
    </row>
    <row r="208" spans="1:6" s="16" customFormat="1" ht="28.5" customHeight="1">
      <c r="A208" s="8"/>
      <c r="B208" s="9"/>
      <c r="C208" s="10"/>
      <c r="D208" s="11"/>
      <c r="E208" s="10"/>
      <c r="F208" s="12"/>
    </row>
    <row r="209" spans="1:6" s="16" customFormat="1" ht="28.5" customHeight="1">
      <c r="A209" s="8"/>
      <c r="B209" s="9"/>
      <c r="C209" s="10"/>
      <c r="D209" s="11"/>
      <c r="E209" s="10"/>
      <c r="F209" s="12"/>
    </row>
    <row r="210" spans="1:6" s="16" customFormat="1" ht="28.5" customHeight="1">
      <c r="A210" s="8"/>
      <c r="B210" s="9"/>
      <c r="C210" s="10"/>
      <c r="D210" s="11"/>
      <c r="E210" s="10"/>
      <c r="F210" s="12"/>
    </row>
    <row r="211" spans="1:6" s="16" customFormat="1" ht="28.5" customHeight="1">
      <c r="A211" s="8"/>
      <c r="B211" s="9"/>
      <c r="C211" s="10"/>
      <c r="D211" s="11"/>
      <c r="E211" s="10"/>
      <c r="F211" s="12"/>
    </row>
    <row r="212" spans="1:6" s="16" customFormat="1" ht="28.5" customHeight="1">
      <c r="A212" s="8"/>
      <c r="B212" s="9"/>
      <c r="C212" s="10"/>
      <c r="D212" s="11"/>
      <c r="E212" s="10"/>
      <c r="F212" s="12"/>
    </row>
    <row r="213" spans="1:6" s="16" customFormat="1" ht="28.5" customHeight="1">
      <c r="A213" s="8"/>
      <c r="B213" s="9"/>
      <c r="C213" s="10"/>
      <c r="D213" s="11"/>
      <c r="E213" s="10"/>
      <c r="F213" s="12"/>
    </row>
    <row r="214" spans="1:6" s="16" customFormat="1" ht="28.5" customHeight="1">
      <c r="A214" s="8"/>
      <c r="B214" s="9"/>
      <c r="C214" s="10"/>
      <c r="D214" s="11"/>
      <c r="E214" s="10"/>
      <c r="F214" s="12"/>
    </row>
    <row r="215" spans="1:6" s="16" customFormat="1" ht="28.5" customHeight="1">
      <c r="A215" s="8"/>
      <c r="B215" s="9"/>
      <c r="C215" s="10"/>
      <c r="D215" s="11"/>
      <c r="E215" s="10"/>
      <c r="F215" s="12"/>
    </row>
    <row r="216" spans="1:6" s="16" customFormat="1" ht="28.5" customHeight="1">
      <c r="A216" s="8"/>
      <c r="B216" s="9"/>
      <c r="C216" s="10"/>
      <c r="D216" s="11"/>
      <c r="E216" s="10"/>
      <c r="F216" s="12"/>
    </row>
    <row r="217" spans="1:7" s="16" customFormat="1" ht="28.5" customHeight="1">
      <c r="A217" s="8"/>
      <c r="B217" s="9"/>
      <c r="C217" s="10"/>
      <c r="D217" s="11"/>
      <c r="E217" s="10"/>
      <c r="F217" s="12"/>
      <c r="G217" s="22"/>
    </row>
    <row r="218" spans="1:7" s="16" customFormat="1" ht="28.5" customHeight="1">
      <c r="A218" s="8"/>
      <c r="B218" s="9"/>
      <c r="C218" s="10"/>
      <c r="D218" s="11"/>
      <c r="E218" s="10"/>
      <c r="F218" s="12"/>
      <c r="G218" s="22"/>
    </row>
    <row r="219" spans="1:7" s="16" customFormat="1" ht="28.5" customHeight="1">
      <c r="A219" s="8"/>
      <c r="B219" s="9"/>
      <c r="C219" s="10"/>
      <c r="D219" s="11"/>
      <c r="E219" s="10"/>
      <c r="F219" s="12"/>
      <c r="G219" s="22"/>
    </row>
    <row r="220" spans="1:7" s="16" customFormat="1" ht="28.5" customHeight="1">
      <c r="A220" s="8"/>
      <c r="B220" s="9"/>
      <c r="C220" s="10"/>
      <c r="D220" s="11"/>
      <c r="E220" s="10"/>
      <c r="F220" s="12"/>
      <c r="G220" s="22"/>
    </row>
    <row r="221" spans="1:7" s="16" customFormat="1" ht="28.5" customHeight="1">
      <c r="A221" s="8"/>
      <c r="B221" s="9"/>
      <c r="C221" s="10"/>
      <c r="D221" s="11"/>
      <c r="E221" s="10"/>
      <c r="F221" s="12"/>
      <c r="G221" s="22"/>
    </row>
    <row r="222" spans="1:7" s="16" customFormat="1" ht="28.5" customHeight="1">
      <c r="A222" s="8"/>
      <c r="B222" s="9"/>
      <c r="C222" s="10"/>
      <c r="D222" s="11"/>
      <c r="E222" s="10"/>
      <c r="F222" s="12"/>
      <c r="G222" s="22"/>
    </row>
    <row r="223" spans="1:7" s="16" customFormat="1" ht="28.5" customHeight="1">
      <c r="A223" s="8"/>
      <c r="B223" s="9"/>
      <c r="C223" s="10"/>
      <c r="D223" s="11"/>
      <c r="E223" s="10"/>
      <c r="F223" s="12"/>
      <c r="G223" s="22"/>
    </row>
    <row r="224" spans="1:7" s="16" customFormat="1" ht="28.5" customHeight="1">
      <c r="A224" s="8"/>
      <c r="B224" s="9"/>
      <c r="C224" s="10"/>
      <c r="D224" s="11"/>
      <c r="E224" s="10"/>
      <c r="F224" s="12"/>
      <c r="G224" s="22"/>
    </row>
    <row r="225" spans="1:7" s="16" customFormat="1" ht="28.5" customHeight="1">
      <c r="A225" s="8"/>
      <c r="B225" s="9"/>
      <c r="C225" s="10"/>
      <c r="D225" s="11"/>
      <c r="E225" s="10"/>
      <c r="F225" s="12"/>
      <c r="G225" s="22"/>
    </row>
    <row r="226" spans="1:6" s="20" customFormat="1" ht="28.5" customHeight="1">
      <c r="A226" s="8"/>
      <c r="B226" s="9"/>
      <c r="C226" s="10"/>
      <c r="D226" s="11"/>
      <c r="E226" s="10"/>
      <c r="F226" s="12"/>
    </row>
    <row r="227" spans="1:6" s="20" customFormat="1" ht="28.5" customHeight="1">
      <c r="A227" s="8"/>
      <c r="B227" s="9"/>
      <c r="C227" s="10"/>
      <c r="D227" s="11"/>
      <c r="E227" s="10"/>
      <c r="F227" s="12"/>
    </row>
    <row r="228" spans="1:6" s="20" customFormat="1" ht="28.5" customHeight="1">
      <c r="A228" s="8"/>
      <c r="B228" s="9"/>
      <c r="C228" s="10"/>
      <c r="D228" s="11"/>
      <c r="E228" s="10"/>
      <c r="F228" s="12"/>
    </row>
    <row r="229" spans="1:6" s="20" customFormat="1" ht="28.5" customHeight="1">
      <c r="A229" s="8"/>
      <c r="B229" s="9"/>
      <c r="C229" s="10"/>
      <c r="D229" s="11"/>
      <c r="E229" s="10"/>
      <c r="F229" s="12"/>
    </row>
    <row r="230" spans="1:6" s="20" customFormat="1" ht="28.5" customHeight="1">
      <c r="A230" s="8"/>
      <c r="B230" s="9"/>
      <c r="C230" s="10"/>
      <c r="D230" s="11"/>
      <c r="E230" s="10"/>
      <c r="F230" s="12"/>
    </row>
    <row r="231" spans="1:6" s="20" customFormat="1" ht="28.5" customHeight="1">
      <c r="A231" s="8"/>
      <c r="B231" s="9"/>
      <c r="C231" s="10"/>
      <c r="D231" s="11"/>
      <c r="E231" s="10"/>
      <c r="F231" s="12"/>
    </row>
    <row r="232" spans="1:6" s="20" customFormat="1" ht="28.5" customHeight="1">
      <c r="A232" s="8"/>
      <c r="B232" s="9"/>
      <c r="C232" s="10"/>
      <c r="D232" s="11"/>
      <c r="E232" s="10"/>
      <c r="F232" s="12"/>
    </row>
    <row r="233" spans="1:6" s="20" customFormat="1" ht="28.5" customHeight="1">
      <c r="A233" s="8"/>
      <c r="B233" s="9"/>
      <c r="C233" s="10"/>
      <c r="D233" s="11"/>
      <c r="E233" s="10"/>
      <c r="F233" s="12"/>
    </row>
    <row r="234" spans="1:6" s="20" customFormat="1" ht="28.5" customHeight="1">
      <c r="A234" s="8"/>
      <c r="B234" s="9"/>
      <c r="C234" s="10"/>
      <c r="D234" s="11"/>
      <c r="E234" s="10"/>
      <c r="F234" s="12"/>
    </row>
    <row r="235" spans="1:6" s="20" customFormat="1" ht="28.5" customHeight="1">
      <c r="A235" s="8"/>
      <c r="B235" s="9"/>
      <c r="C235" s="10"/>
      <c r="D235" s="11"/>
      <c r="E235" s="10"/>
      <c r="F235" s="12"/>
    </row>
    <row r="236" spans="1:6" s="20" customFormat="1" ht="28.5" customHeight="1">
      <c r="A236" s="8"/>
      <c r="B236" s="9"/>
      <c r="C236" s="10"/>
      <c r="D236" s="11"/>
      <c r="E236" s="10"/>
      <c r="F236" s="12"/>
    </row>
    <row r="237" spans="1:6" s="20" customFormat="1" ht="28.5" customHeight="1">
      <c r="A237" s="8"/>
      <c r="B237" s="9"/>
      <c r="C237" s="10"/>
      <c r="D237" s="11"/>
      <c r="E237" s="10"/>
      <c r="F237" s="12"/>
    </row>
    <row r="238" spans="1:6" s="20" customFormat="1" ht="28.5" customHeight="1">
      <c r="A238" s="8"/>
      <c r="B238" s="9"/>
      <c r="C238" s="10"/>
      <c r="D238" s="11"/>
      <c r="E238" s="10"/>
      <c r="F238" s="12"/>
    </row>
    <row r="239" spans="1:6" s="20" customFormat="1" ht="28.5" customHeight="1">
      <c r="A239" s="8"/>
      <c r="B239" s="9"/>
      <c r="C239" s="10"/>
      <c r="D239" s="11"/>
      <c r="E239" s="10"/>
      <c r="F239" s="12"/>
    </row>
    <row r="240" spans="1:6" s="20" customFormat="1" ht="28.5" customHeight="1">
      <c r="A240" s="8"/>
      <c r="B240" s="9"/>
      <c r="C240" s="10"/>
      <c r="D240" s="11"/>
      <c r="E240" s="10"/>
      <c r="F240" s="12"/>
    </row>
    <row r="241" spans="1:6" s="20" customFormat="1" ht="28.5" customHeight="1">
      <c r="A241" s="8"/>
      <c r="B241" s="9"/>
      <c r="C241" s="10"/>
      <c r="D241" s="11"/>
      <c r="E241" s="10"/>
      <c r="F241" s="12"/>
    </row>
    <row r="242" spans="1:6" s="20" customFormat="1" ht="28.5" customHeight="1">
      <c r="A242" s="8"/>
      <c r="B242" s="9"/>
      <c r="C242" s="10"/>
      <c r="D242" s="11"/>
      <c r="E242" s="10"/>
      <c r="F242" s="12"/>
    </row>
    <row r="243" spans="1:6" s="20" customFormat="1" ht="28.5" customHeight="1">
      <c r="A243" s="8"/>
      <c r="B243" s="9"/>
      <c r="C243" s="10"/>
      <c r="D243" s="11"/>
      <c r="E243" s="10"/>
      <c r="F243" s="12"/>
    </row>
    <row r="244" spans="1:6" s="20" customFormat="1" ht="28.5" customHeight="1">
      <c r="A244" s="8"/>
      <c r="B244" s="9"/>
      <c r="C244" s="10"/>
      <c r="D244" s="11"/>
      <c r="E244" s="10"/>
      <c r="F244" s="12"/>
    </row>
    <row r="245" spans="1:6" s="20" customFormat="1" ht="28.5" customHeight="1">
      <c r="A245" s="8"/>
      <c r="B245" s="9"/>
      <c r="C245" s="10"/>
      <c r="D245" s="11"/>
      <c r="E245" s="10"/>
      <c r="F245" s="12"/>
    </row>
    <row r="246" spans="1:6" s="20" customFormat="1" ht="28.5" customHeight="1">
      <c r="A246" s="8"/>
      <c r="B246" s="9"/>
      <c r="C246" s="10"/>
      <c r="D246" s="11"/>
      <c r="E246" s="10"/>
      <c r="F246" s="12"/>
    </row>
    <row r="247" spans="1:6" s="20" customFormat="1" ht="28.5" customHeight="1">
      <c r="A247" s="8"/>
      <c r="B247" s="9"/>
      <c r="C247" s="10"/>
      <c r="D247" s="11"/>
      <c r="E247" s="10"/>
      <c r="F247" s="12"/>
    </row>
    <row r="248" spans="1:6" s="20" customFormat="1" ht="28.5" customHeight="1">
      <c r="A248" s="8"/>
      <c r="B248" s="9"/>
      <c r="C248" s="10"/>
      <c r="D248" s="11"/>
      <c r="E248" s="10"/>
      <c r="F248" s="12"/>
    </row>
    <row r="249" spans="1:6" s="20" customFormat="1" ht="28.5" customHeight="1">
      <c r="A249" s="8"/>
      <c r="B249" s="9"/>
      <c r="C249" s="10"/>
      <c r="D249" s="11"/>
      <c r="E249" s="10"/>
      <c r="F249" s="12"/>
    </row>
    <row r="250" spans="1:6" s="20" customFormat="1" ht="28.5" customHeight="1">
      <c r="A250" s="8"/>
      <c r="B250" s="9"/>
      <c r="C250" s="10"/>
      <c r="D250" s="11"/>
      <c r="E250" s="10"/>
      <c r="F250" s="12"/>
    </row>
    <row r="251" spans="1:6" s="20" customFormat="1" ht="28.5" customHeight="1">
      <c r="A251" s="8"/>
      <c r="B251" s="9"/>
      <c r="C251" s="10"/>
      <c r="D251" s="11"/>
      <c r="E251" s="10"/>
      <c r="F251" s="12"/>
    </row>
    <row r="252" spans="1:6" s="20" customFormat="1" ht="28.5" customHeight="1">
      <c r="A252" s="8"/>
      <c r="B252" s="9"/>
      <c r="C252" s="10"/>
      <c r="D252" s="11"/>
      <c r="E252" s="10"/>
      <c r="F252" s="12"/>
    </row>
    <row r="253" spans="1:6" s="20" customFormat="1" ht="28.5" customHeight="1">
      <c r="A253" s="8"/>
      <c r="B253" s="9"/>
      <c r="C253" s="10"/>
      <c r="D253" s="11"/>
      <c r="E253" s="10"/>
      <c r="F253" s="12"/>
    </row>
    <row r="254" spans="1:6" s="20" customFormat="1" ht="28.5" customHeight="1">
      <c r="A254" s="8"/>
      <c r="B254" s="9"/>
      <c r="C254" s="10"/>
      <c r="D254" s="11"/>
      <c r="E254" s="10"/>
      <c r="F254" s="12"/>
    </row>
    <row r="255" spans="1:6" s="20" customFormat="1" ht="28.5" customHeight="1">
      <c r="A255" s="8"/>
      <c r="B255" s="9"/>
      <c r="C255" s="10"/>
      <c r="D255" s="11"/>
      <c r="E255" s="10"/>
      <c r="F255" s="12"/>
    </row>
    <row r="256" spans="1:12" s="20" customFormat="1" ht="28.5" customHeight="1">
      <c r="A256" s="8"/>
      <c r="B256" s="9"/>
      <c r="C256" s="10"/>
      <c r="D256" s="11"/>
      <c r="E256" s="10"/>
      <c r="F256" s="12"/>
      <c r="H256" s="39"/>
      <c r="I256" s="40"/>
      <c r="J256" s="41"/>
      <c r="K256" s="40"/>
      <c r="L256" s="42"/>
    </row>
    <row r="257" spans="1:6" s="20" customFormat="1" ht="28.5" customHeight="1">
      <c r="A257" s="8"/>
      <c r="B257" s="9"/>
      <c r="C257" s="10"/>
      <c r="D257" s="11"/>
      <c r="E257" s="10"/>
      <c r="F257" s="12"/>
    </row>
    <row r="258" spans="1:6" s="20" customFormat="1" ht="28.5" customHeight="1">
      <c r="A258" s="8"/>
      <c r="B258" s="9"/>
      <c r="C258" s="10"/>
      <c r="D258" s="11"/>
      <c r="E258" s="10"/>
      <c r="F258" s="12"/>
    </row>
    <row r="259" spans="1:6" s="20" customFormat="1" ht="28.5" customHeight="1">
      <c r="A259" s="8"/>
      <c r="B259" s="9"/>
      <c r="C259" s="10"/>
      <c r="D259" s="11"/>
      <c r="E259" s="10"/>
      <c r="F259" s="12"/>
    </row>
    <row r="260" spans="1:6" s="20" customFormat="1" ht="28.5" customHeight="1">
      <c r="A260" s="8"/>
      <c r="B260" s="9"/>
      <c r="C260" s="10"/>
      <c r="D260" s="11"/>
      <c r="E260" s="10"/>
      <c r="F260" s="12"/>
    </row>
    <row r="261" spans="1:6" s="20" customFormat="1" ht="28.5" customHeight="1">
      <c r="A261" s="8"/>
      <c r="B261" s="9"/>
      <c r="C261" s="10"/>
      <c r="D261" s="11"/>
      <c r="E261" s="10"/>
      <c r="F261" s="12"/>
    </row>
    <row r="262" spans="1:6" s="20" customFormat="1" ht="28.5" customHeight="1">
      <c r="A262" s="8"/>
      <c r="B262" s="9"/>
      <c r="C262" s="10"/>
      <c r="D262" s="11"/>
      <c r="E262" s="10"/>
      <c r="F262" s="12"/>
    </row>
    <row r="263" spans="1:6" s="20" customFormat="1" ht="28.5" customHeight="1">
      <c r="A263" s="8"/>
      <c r="B263" s="9"/>
      <c r="C263" s="10"/>
      <c r="D263" s="11"/>
      <c r="E263" s="10"/>
      <c r="F263" s="12"/>
    </row>
    <row r="264" spans="1:6" s="20" customFormat="1" ht="28.5" customHeight="1">
      <c r="A264" s="8"/>
      <c r="B264" s="9"/>
      <c r="C264" s="10"/>
      <c r="D264" s="11"/>
      <c r="E264" s="10"/>
      <c r="F264" s="12"/>
    </row>
    <row r="265" spans="1:6" s="20" customFormat="1" ht="28.5" customHeight="1">
      <c r="A265" s="8"/>
      <c r="B265" s="9"/>
      <c r="C265" s="10"/>
      <c r="D265" s="11"/>
      <c r="E265" s="10"/>
      <c r="F265" s="12"/>
    </row>
    <row r="266" spans="1:6" s="20" customFormat="1" ht="28.5" customHeight="1">
      <c r="A266" s="8"/>
      <c r="B266" s="9"/>
      <c r="C266" s="10"/>
      <c r="D266" s="11"/>
      <c r="E266" s="10"/>
      <c r="F266" s="12"/>
    </row>
    <row r="267" spans="1:6" s="20" customFormat="1" ht="28.5" customHeight="1">
      <c r="A267" s="8"/>
      <c r="B267" s="9"/>
      <c r="C267" s="10"/>
      <c r="D267" s="11"/>
      <c r="E267" s="10"/>
      <c r="F267" s="12"/>
    </row>
    <row r="268" spans="1:6" s="20" customFormat="1" ht="28.5" customHeight="1">
      <c r="A268" s="8"/>
      <c r="B268" s="9"/>
      <c r="C268" s="10"/>
      <c r="D268" s="11"/>
      <c r="E268" s="10"/>
      <c r="F268" s="12"/>
    </row>
    <row r="269" spans="1:6" s="20" customFormat="1" ht="28.5" customHeight="1">
      <c r="A269" s="8"/>
      <c r="B269" s="9"/>
      <c r="C269" s="10"/>
      <c r="D269" s="11"/>
      <c r="E269" s="10"/>
      <c r="F269" s="12"/>
    </row>
    <row r="270" spans="1:6" s="20" customFormat="1" ht="28.5" customHeight="1">
      <c r="A270" s="8"/>
      <c r="B270" s="9"/>
      <c r="C270" s="10"/>
      <c r="D270" s="11"/>
      <c r="E270" s="10"/>
      <c r="F270" s="12"/>
    </row>
    <row r="271" spans="1:6" s="20" customFormat="1" ht="28.5" customHeight="1">
      <c r="A271" s="8"/>
      <c r="B271" s="9"/>
      <c r="C271" s="10"/>
      <c r="D271" s="11"/>
      <c r="E271" s="10"/>
      <c r="F271" s="12"/>
    </row>
    <row r="272" spans="1:6" s="20" customFormat="1" ht="28.5" customHeight="1">
      <c r="A272" s="8"/>
      <c r="B272" s="9"/>
      <c r="C272" s="10"/>
      <c r="D272" s="11"/>
      <c r="E272" s="10"/>
      <c r="F272" s="12"/>
    </row>
    <row r="273" spans="1:6" s="20" customFormat="1" ht="28.5" customHeight="1">
      <c r="A273" s="8"/>
      <c r="B273" s="9"/>
      <c r="C273" s="10"/>
      <c r="D273" s="11"/>
      <c r="E273" s="10"/>
      <c r="F273" s="12"/>
    </row>
    <row r="274" spans="1:6" s="20" customFormat="1" ht="28.5" customHeight="1">
      <c r="A274" s="8"/>
      <c r="B274" s="9"/>
      <c r="C274" s="10"/>
      <c r="D274" s="11"/>
      <c r="E274" s="10"/>
      <c r="F274" s="12"/>
    </row>
    <row r="275" spans="1:6" s="20" customFormat="1" ht="28.5" customHeight="1">
      <c r="A275" s="8"/>
      <c r="B275" s="9"/>
      <c r="C275" s="10"/>
      <c r="D275" s="11"/>
      <c r="E275" s="10"/>
      <c r="F275" s="12"/>
    </row>
    <row r="276" spans="1:6" s="20" customFormat="1" ht="28.5" customHeight="1">
      <c r="A276" s="8"/>
      <c r="B276" s="9"/>
      <c r="C276" s="10"/>
      <c r="D276" s="11"/>
      <c r="E276" s="10"/>
      <c r="F276" s="12"/>
    </row>
    <row r="277" spans="1:6" s="20" customFormat="1" ht="28.5" customHeight="1">
      <c r="A277" s="8"/>
      <c r="B277" s="9"/>
      <c r="C277" s="10"/>
      <c r="D277" s="11"/>
      <c r="E277" s="10"/>
      <c r="F277" s="12"/>
    </row>
    <row r="278" spans="1:6" s="20" customFormat="1" ht="28.5" customHeight="1">
      <c r="A278" s="8"/>
      <c r="B278" s="9"/>
      <c r="C278" s="10"/>
      <c r="D278" s="11"/>
      <c r="E278" s="10"/>
      <c r="F278" s="12"/>
    </row>
    <row r="279" spans="1:6" s="20" customFormat="1" ht="28.5" customHeight="1">
      <c r="A279" s="8"/>
      <c r="B279" s="9"/>
      <c r="C279" s="10"/>
      <c r="D279" s="11"/>
      <c r="E279" s="10"/>
      <c r="F279" s="12"/>
    </row>
    <row r="280" spans="1:6" s="20" customFormat="1" ht="28.5" customHeight="1">
      <c r="A280" s="8"/>
      <c r="B280" s="9"/>
      <c r="C280" s="10"/>
      <c r="D280" s="11"/>
      <c r="E280" s="10"/>
      <c r="F280" s="12"/>
    </row>
    <row r="281" spans="1:6" s="20" customFormat="1" ht="28.5" customHeight="1">
      <c r="A281" s="8"/>
      <c r="B281" s="9"/>
      <c r="C281" s="10"/>
      <c r="D281" s="11"/>
      <c r="E281" s="10"/>
      <c r="F281" s="12"/>
    </row>
    <row r="282" spans="1:6" s="20" customFormat="1" ht="28.5" customHeight="1">
      <c r="A282" s="8"/>
      <c r="B282" s="9"/>
      <c r="C282" s="10"/>
      <c r="D282" s="11"/>
      <c r="E282" s="10"/>
      <c r="F282" s="12"/>
    </row>
    <row r="283" spans="1:6" s="20" customFormat="1" ht="28.5" customHeight="1">
      <c r="A283" s="8"/>
      <c r="B283" s="9"/>
      <c r="C283" s="10"/>
      <c r="D283" s="11"/>
      <c r="E283" s="10"/>
      <c r="F283" s="12"/>
    </row>
    <row r="284" spans="1:6" s="20" customFormat="1" ht="28.5" customHeight="1">
      <c r="A284" s="8"/>
      <c r="B284" s="9"/>
      <c r="C284" s="10"/>
      <c r="D284" s="11"/>
      <c r="E284" s="10"/>
      <c r="F284" s="12"/>
    </row>
    <row r="285" spans="1:6" s="20" customFormat="1" ht="28.5" customHeight="1">
      <c r="A285" s="8"/>
      <c r="B285" s="9"/>
      <c r="C285" s="10"/>
      <c r="D285" s="11"/>
      <c r="E285" s="10"/>
      <c r="F285" s="12"/>
    </row>
    <row r="286" spans="1:6" s="20" customFormat="1" ht="28.5" customHeight="1">
      <c r="A286" s="8"/>
      <c r="B286" s="9"/>
      <c r="C286" s="10"/>
      <c r="D286" s="11"/>
      <c r="E286" s="10"/>
      <c r="F286" s="12"/>
    </row>
    <row r="287" spans="1:6" s="20" customFormat="1" ht="28.5" customHeight="1">
      <c r="A287" s="8"/>
      <c r="B287" s="9"/>
      <c r="C287" s="10"/>
      <c r="D287" s="11"/>
      <c r="E287" s="10"/>
      <c r="F287" s="12"/>
    </row>
    <row r="288" spans="1:6" s="20" customFormat="1" ht="28.5" customHeight="1">
      <c r="A288" s="8"/>
      <c r="B288" s="9"/>
      <c r="C288" s="10"/>
      <c r="D288" s="11"/>
      <c r="E288" s="10"/>
      <c r="F288" s="12"/>
    </row>
    <row r="289" spans="1:6" s="20" customFormat="1" ht="28.5" customHeight="1">
      <c r="A289" s="8"/>
      <c r="B289" s="9"/>
      <c r="C289" s="10"/>
      <c r="D289" s="11"/>
      <c r="E289" s="10"/>
      <c r="F289" s="12"/>
    </row>
    <row r="290" spans="1:6" s="20" customFormat="1" ht="28.5" customHeight="1">
      <c r="A290" s="8"/>
      <c r="B290" s="9"/>
      <c r="C290" s="10"/>
      <c r="D290" s="11"/>
      <c r="E290" s="10"/>
      <c r="F290" s="12"/>
    </row>
    <row r="291" spans="1:6" s="20" customFormat="1" ht="28.5" customHeight="1">
      <c r="A291" s="8"/>
      <c r="B291" s="9"/>
      <c r="C291" s="10"/>
      <c r="D291" s="11"/>
      <c r="E291" s="10"/>
      <c r="F291" s="12"/>
    </row>
    <row r="292" spans="1:6" s="20" customFormat="1" ht="28.5" customHeight="1">
      <c r="A292" s="8"/>
      <c r="B292" s="9"/>
      <c r="C292" s="10"/>
      <c r="D292" s="11"/>
      <c r="E292" s="10"/>
      <c r="F292" s="12"/>
    </row>
    <row r="293" spans="1:6" s="20" customFormat="1" ht="28.5" customHeight="1">
      <c r="A293" s="8"/>
      <c r="B293" s="9"/>
      <c r="C293" s="10"/>
      <c r="D293" s="11"/>
      <c r="E293" s="10"/>
      <c r="F293" s="12"/>
    </row>
    <row r="294" spans="1:6" s="20" customFormat="1" ht="28.5" customHeight="1">
      <c r="A294" s="8"/>
      <c r="B294" s="9"/>
      <c r="C294" s="10"/>
      <c r="D294" s="11"/>
      <c r="E294" s="10"/>
      <c r="F294" s="12"/>
    </row>
    <row r="295" spans="1:6" s="20" customFormat="1" ht="28.5" customHeight="1">
      <c r="A295" s="8"/>
      <c r="B295" s="9"/>
      <c r="C295" s="10"/>
      <c r="D295" s="11"/>
      <c r="E295" s="10"/>
      <c r="F295" s="12"/>
    </row>
    <row r="296" spans="1:6" s="20" customFormat="1" ht="28.5" customHeight="1">
      <c r="A296" s="8"/>
      <c r="B296" s="9"/>
      <c r="C296" s="10"/>
      <c r="D296" s="11"/>
      <c r="E296" s="10"/>
      <c r="F296" s="12"/>
    </row>
    <row r="297" spans="1:6" s="20" customFormat="1" ht="28.5" customHeight="1">
      <c r="A297" s="8"/>
      <c r="B297" s="9"/>
      <c r="C297" s="10"/>
      <c r="D297" s="11"/>
      <c r="E297" s="10"/>
      <c r="F297" s="12"/>
    </row>
    <row r="298" spans="1:6" s="20" customFormat="1" ht="28.5" customHeight="1">
      <c r="A298" s="8"/>
      <c r="B298" s="9"/>
      <c r="C298" s="10"/>
      <c r="D298" s="11"/>
      <c r="E298" s="10"/>
      <c r="F298" s="12"/>
    </row>
    <row r="299" spans="1:6" s="20" customFormat="1" ht="28.5" customHeight="1">
      <c r="A299" s="8"/>
      <c r="B299" s="9"/>
      <c r="C299" s="10"/>
      <c r="D299" s="11"/>
      <c r="E299" s="10"/>
      <c r="F299" s="12"/>
    </row>
    <row r="300" spans="1:6" s="20" customFormat="1" ht="28.5" customHeight="1">
      <c r="A300" s="8"/>
      <c r="B300" s="9"/>
      <c r="C300" s="10"/>
      <c r="D300" s="11"/>
      <c r="E300" s="10"/>
      <c r="F300" s="12"/>
    </row>
    <row r="301" spans="1:6" s="20" customFormat="1" ht="28.5" customHeight="1">
      <c r="A301" s="8"/>
      <c r="B301" s="9"/>
      <c r="C301" s="10"/>
      <c r="D301" s="11"/>
      <c r="E301" s="10"/>
      <c r="F301" s="12"/>
    </row>
    <row r="302" spans="1:6" s="20" customFormat="1" ht="28.5" customHeight="1">
      <c r="A302" s="8"/>
      <c r="B302" s="9"/>
      <c r="C302" s="10"/>
      <c r="D302" s="11"/>
      <c r="E302" s="10"/>
      <c r="F302" s="12"/>
    </row>
    <row r="303" spans="1:6" s="20" customFormat="1" ht="28.5" customHeight="1">
      <c r="A303" s="8"/>
      <c r="B303" s="9"/>
      <c r="C303" s="10"/>
      <c r="D303" s="11"/>
      <c r="E303" s="10"/>
      <c r="F303" s="12"/>
    </row>
    <row r="304" spans="1:6" s="20" customFormat="1" ht="28.5" customHeight="1">
      <c r="A304" s="8"/>
      <c r="B304" s="9"/>
      <c r="C304" s="10"/>
      <c r="D304" s="11"/>
      <c r="E304" s="10"/>
      <c r="F304" s="12"/>
    </row>
    <row r="305" spans="1:6" s="20" customFormat="1" ht="28.5" customHeight="1">
      <c r="A305" s="8"/>
      <c r="B305" s="9"/>
      <c r="C305" s="10"/>
      <c r="D305" s="11"/>
      <c r="E305" s="10"/>
      <c r="F305" s="12"/>
    </row>
    <row r="306" spans="1:6" s="20" customFormat="1" ht="28.5" customHeight="1">
      <c r="A306" s="8"/>
      <c r="B306" s="9"/>
      <c r="C306" s="10"/>
      <c r="D306" s="11"/>
      <c r="E306" s="10"/>
      <c r="F306" s="12"/>
    </row>
    <row r="307" spans="1:6" s="20" customFormat="1" ht="28.5" customHeight="1">
      <c r="A307" s="8"/>
      <c r="B307" s="9"/>
      <c r="C307" s="10"/>
      <c r="D307" s="11"/>
      <c r="E307" s="10"/>
      <c r="F307" s="12"/>
    </row>
    <row r="308" spans="1:6" s="20" customFormat="1" ht="28.5" customHeight="1">
      <c r="A308" s="8"/>
      <c r="B308" s="9"/>
      <c r="C308" s="10"/>
      <c r="D308" s="11"/>
      <c r="E308" s="10"/>
      <c r="F308" s="12"/>
    </row>
    <row r="309" spans="1:6" s="20" customFormat="1" ht="28.5" customHeight="1">
      <c r="A309" s="8"/>
      <c r="B309" s="9"/>
      <c r="C309" s="10"/>
      <c r="D309" s="11"/>
      <c r="E309" s="10"/>
      <c r="F309" s="12"/>
    </row>
    <row r="310" spans="1:6" s="20" customFormat="1" ht="28.5" customHeight="1">
      <c r="A310" s="8"/>
      <c r="B310" s="9"/>
      <c r="C310" s="10"/>
      <c r="D310" s="11"/>
      <c r="E310" s="10"/>
      <c r="F310" s="12"/>
    </row>
  </sheetData>
  <sheetProtection/>
  <mergeCells count="2">
    <mergeCell ref="A1:F1"/>
    <mergeCell ref="A5:A11"/>
  </mergeCells>
  <printOptions/>
  <pageMargins left="0.7874015748031497" right="0.7874015748031497" top="0.3937007874015748" bottom="0.3937007874015748" header="0.4724409448818898" footer="0.5118110236220472"/>
  <pageSetup fitToHeight="0" horizontalDpi="600" verticalDpi="600" orientation="portrait" paperSize="9" scale="68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305"/>
  <sheetViews>
    <sheetView zoomScale="70" zoomScaleNormal="70" zoomScaleSheetLayoutView="90" workbookViewId="0" topLeftCell="A1">
      <pane ySplit="4" topLeftCell="A5" activePane="bottomLeft" state="frozen"/>
      <selection pane="topLeft" activeCell="B2" sqref="B2"/>
      <selection pane="bottomLeft" activeCell="B2" sqref="B2"/>
    </sheetView>
  </sheetViews>
  <sheetFormatPr defaultColWidth="9.00390625" defaultRowHeight="28.5" customHeight="1"/>
  <cols>
    <col min="1" max="1" width="8.50390625" style="8" customWidth="1"/>
    <col min="2" max="2" width="39.25390625" style="9" customWidth="1"/>
    <col min="3" max="3" width="25.375" style="10" customWidth="1"/>
    <col min="4" max="4" width="15.75390625" style="11" customWidth="1"/>
    <col min="5" max="5" width="24.00390625" style="10" customWidth="1"/>
    <col min="6" max="6" width="13.50390625" style="12" customWidth="1"/>
    <col min="7" max="16384" width="9.00390625" style="13" customWidth="1"/>
  </cols>
  <sheetData>
    <row r="1" spans="1:6" s="1" customFormat="1" ht="36" customHeight="1">
      <c r="A1" s="92" t="s">
        <v>694</v>
      </c>
      <c r="B1" s="92"/>
      <c r="C1" s="92"/>
      <c r="D1" s="92"/>
      <c r="E1" s="92"/>
      <c r="F1" s="92"/>
    </row>
    <row r="2" spans="1:6" s="1" customFormat="1" ht="48.75" customHeight="1">
      <c r="A2" s="89"/>
      <c r="B2" s="183" t="s">
        <v>701</v>
      </c>
      <c r="C2" s="89"/>
      <c r="D2" s="89"/>
      <c r="E2" s="89"/>
      <c r="F2" s="89"/>
    </row>
    <row r="3" spans="1:6" s="21" customFormat="1" ht="29.25" customHeight="1">
      <c r="A3" s="2"/>
      <c r="B3" s="3"/>
      <c r="C3" s="4"/>
      <c r="D3" s="5"/>
      <c r="E3" s="4"/>
      <c r="F3" s="52" t="str">
        <f>HYPERLINK("#0.加盟団体名!$A$4","もどる")</f>
        <v>もどる</v>
      </c>
    </row>
    <row r="4" spans="1:6" s="16" customFormat="1" ht="28.5" customHeight="1">
      <c r="A4" s="38" t="s">
        <v>34</v>
      </c>
      <c r="B4" s="23" t="s">
        <v>31</v>
      </c>
      <c r="C4" s="23" t="s">
        <v>35</v>
      </c>
      <c r="D4" s="6" t="s">
        <v>32</v>
      </c>
      <c r="E4" s="23" t="s">
        <v>33</v>
      </c>
      <c r="F4" s="7" t="s">
        <v>101</v>
      </c>
    </row>
    <row r="5" spans="1:6" s="54" customFormat="1" ht="28.5" customHeight="1">
      <c r="A5" s="170" t="s">
        <v>29</v>
      </c>
      <c r="B5" s="79" t="s">
        <v>63</v>
      </c>
      <c r="C5" s="78" t="s">
        <v>318</v>
      </c>
      <c r="D5" s="171" t="s">
        <v>45</v>
      </c>
      <c r="E5" s="103" t="s">
        <v>140</v>
      </c>
      <c r="F5" s="7">
        <v>55</v>
      </c>
    </row>
    <row r="6" spans="1:6" s="54" customFormat="1" ht="28.5" customHeight="1">
      <c r="A6" s="172"/>
      <c r="B6" s="79" t="s">
        <v>678</v>
      </c>
      <c r="C6" s="78" t="s">
        <v>318</v>
      </c>
      <c r="D6" s="171" t="s">
        <v>679</v>
      </c>
      <c r="E6" s="103" t="s">
        <v>140</v>
      </c>
      <c r="F6" s="7">
        <v>15</v>
      </c>
    </row>
    <row r="7" spans="1:6" s="16" customFormat="1" ht="28.5" customHeight="1">
      <c r="A7" s="172"/>
      <c r="B7" s="79" t="s">
        <v>680</v>
      </c>
      <c r="C7" s="78" t="s">
        <v>318</v>
      </c>
      <c r="D7" s="171" t="s">
        <v>681</v>
      </c>
      <c r="E7" s="103" t="s">
        <v>140</v>
      </c>
      <c r="F7" s="7">
        <v>11</v>
      </c>
    </row>
    <row r="8" spans="1:6" s="16" customFormat="1" ht="28.5" customHeight="1">
      <c r="A8" s="172"/>
      <c r="B8" s="79" t="s">
        <v>3</v>
      </c>
      <c r="C8" s="78" t="s">
        <v>123</v>
      </c>
      <c r="D8" s="171" t="s">
        <v>93</v>
      </c>
      <c r="E8" s="103" t="s">
        <v>140</v>
      </c>
      <c r="F8" s="7">
        <v>40</v>
      </c>
    </row>
    <row r="9" spans="1:6" s="16" customFormat="1" ht="28.5" customHeight="1">
      <c r="A9" s="173"/>
      <c r="B9" s="79" t="s">
        <v>444</v>
      </c>
      <c r="C9" s="78" t="s">
        <v>123</v>
      </c>
      <c r="D9" s="171" t="s">
        <v>93</v>
      </c>
      <c r="E9" s="103" t="s">
        <v>140</v>
      </c>
      <c r="F9" s="7">
        <v>40</v>
      </c>
    </row>
    <row r="10" s="16" customFormat="1" ht="28.5" customHeight="1"/>
    <row r="11" s="16" customFormat="1" ht="28.5" customHeight="1"/>
    <row r="12" s="16" customFormat="1" ht="28.5" customHeight="1"/>
    <row r="13" s="16" customFormat="1" ht="28.5" customHeight="1"/>
    <row r="14" s="16" customFormat="1" ht="28.5" customHeight="1"/>
    <row r="15" s="16" customFormat="1" ht="28.5" customHeight="1"/>
    <row r="16" s="16" customFormat="1" ht="28.5" customHeight="1"/>
    <row r="17" s="16" customFormat="1" ht="28.5" customHeight="1"/>
    <row r="18" s="16" customFormat="1" ht="28.5" customHeight="1"/>
    <row r="19" s="16" customFormat="1" ht="28.5" customHeight="1"/>
    <row r="20" s="16" customFormat="1" ht="28.5" customHeight="1"/>
    <row r="21" s="16" customFormat="1" ht="28.5" customHeight="1"/>
    <row r="22" s="16" customFormat="1" ht="28.5" customHeight="1"/>
    <row r="23" s="16" customFormat="1" ht="28.5" customHeight="1"/>
    <row r="24" spans="1:6" s="16" customFormat="1" ht="28.5" customHeight="1">
      <c r="A24" s="25"/>
      <c r="B24" s="9"/>
      <c r="C24" s="10"/>
      <c r="D24" s="11"/>
      <c r="E24" s="10"/>
      <c r="F24" s="12"/>
    </row>
    <row r="25" spans="1:6" s="16" customFormat="1" ht="28.5" customHeight="1">
      <c r="A25" s="25"/>
      <c r="B25" s="9"/>
      <c r="C25" s="10"/>
      <c r="D25" s="11"/>
      <c r="E25" s="10"/>
      <c r="F25" s="20"/>
    </row>
    <row r="26" spans="1:6" s="16" customFormat="1" ht="28.5" customHeight="1">
      <c r="A26" s="26"/>
      <c r="B26" s="9"/>
      <c r="C26" s="10"/>
      <c r="D26" s="11"/>
      <c r="E26" s="10"/>
      <c r="F26" s="12"/>
    </row>
    <row r="27" spans="1:6" s="16" customFormat="1" ht="28.5" customHeight="1">
      <c r="A27" s="24"/>
      <c r="B27" s="9"/>
      <c r="C27" s="10"/>
      <c r="D27" s="11"/>
      <c r="E27" s="10"/>
      <c r="F27" s="12"/>
    </row>
    <row r="28" spans="2:6" s="16" customFormat="1" ht="28.5" customHeight="1">
      <c r="B28" s="9"/>
      <c r="C28" s="10"/>
      <c r="D28" s="11"/>
      <c r="E28" s="10"/>
      <c r="F28" s="12"/>
    </row>
    <row r="29" spans="2:6" s="16" customFormat="1" ht="28.5" customHeight="1">
      <c r="B29" s="9"/>
      <c r="C29" s="10"/>
      <c r="D29" s="11"/>
      <c r="E29" s="10"/>
      <c r="F29" s="12"/>
    </row>
    <row r="30" spans="1:6" s="16" customFormat="1" ht="27" customHeight="1">
      <c r="A30" s="8"/>
      <c r="B30" s="9"/>
      <c r="C30" s="10"/>
      <c r="D30" s="11"/>
      <c r="E30" s="10"/>
      <c r="F30" s="12"/>
    </row>
    <row r="31" spans="1:6" s="16" customFormat="1" ht="27" customHeight="1">
      <c r="A31" s="8"/>
      <c r="B31" s="9"/>
      <c r="C31" s="10"/>
      <c r="D31" s="11"/>
      <c r="E31" s="10"/>
      <c r="F31" s="12"/>
    </row>
    <row r="32" spans="1:6" s="16" customFormat="1" ht="27" customHeight="1">
      <c r="A32" s="8"/>
      <c r="B32" s="9"/>
      <c r="C32" s="10"/>
      <c r="D32" s="11"/>
      <c r="E32" s="10"/>
      <c r="F32" s="12"/>
    </row>
    <row r="33" spans="1:6" s="16" customFormat="1" ht="27" customHeight="1">
      <c r="A33" s="8"/>
      <c r="B33" s="9"/>
      <c r="C33" s="10"/>
      <c r="D33" s="11"/>
      <c r="E33" s="10"/>
      <c r="F33" s="12"/>
    </row>
    <row r="34" spans="1:6" s="16" customFormat="1" ht="27" customHeight="1">
      <c r="A34" s="8"/>
      <c r="B34" s="9"/>
      <c r="C34" s="10"/>
      <c r="D34" s="11"/>
      <c r="E34" s="10"/>
      <c r="F34" s="12"/>
    </row>
    <row r="35" spans="1:6" s="16" customFormat="1" ht="27" customHeight="1">
      <c r="A35" s="8"/>
      <c r="B35" s="9"/>
      <c r="C35" s="10"/>
      <c r="D35" s="11"/>
      <c r="E35" s="10"/>
      <c r="F35" s="12"/>
    </row>
    <row r="36" spans="1:6" s="16" customFormat="1" ht="27" customHeight="1">
      <c r="A36" s="8"/>
      <c r="B36" s="9"/>
      <c r="C36" s="10"/>
      <c r="D36" s="11"/>
      <c r="E36" s="10"/>
      <c r="F36" s="12"/>
    </row>
    <row r="37" spans="1:6" s="16" customFormat="1" ht="27" customHeight="1">
      <c r="A37" s="8"/>
      <c r="B37" s="9"/>
      <c r="C37" s="10"/>
      <c r="D37" s="11"/>
      <c r="E37" s="10"/>
      <c r="F37" s="12"/>
    </row>
    <row r="38" spans="1:6" s="16" customFormat="1" ht="27" customHeight="1">
      <c r="A38" s="8"/>
      <c r="B38" s="9"/>
      <c r="C38" s="10"/>
      <c r="D38" s="11"/>
      <c r="E38" s="10"/>
      <c r="F38" s="12"/>
    </row>
    <row r="39" spans="1:6" s="16" customFormat="1" ht="27" customHeight="1">
      <c r="A39" s="8"/>
      <c r="B39" s="9"/>
      <c r="C39" s="10"/>
      <c r="D39" s="11"/>
      <c r="E39" s="10"/>
      <c r="F39" s="12"/>
    </row>
    <row r="40" spans="1:6" s="16" customFormat="1" ht="27" customHeight="1">
      <c r="A40" s="8"/>
      <c r="B40" s="9"/>
      <c r="C40" s="10"/>
      <c r="D40" s="11"/>
      <c r="E40" s="10"/>
      <c r="F40" s="12"/>
    </row>
    <row r="41" spans="1:6" s="16" customFormat="1" ht="27" customHeight="1">
      <c r="A41" s="8"/>
      <c r="B41" s="9"/>
      <c r="C41" s="10"/>
      <c r="D41" s="11"/>
      <c r="E41" s="10"/>
      <c r="F41" s="12"/>
    </row>
    <row r="42" spans="1:6" s="16" customFormat="1" ht="28.5" customHeight="1">
      <c r="A42" s="8"/>
      <c r="B42" s="9"/>
      <c r="C42" s="10"/>
      <c r="D42" s="11"/>
      <c r="E42" s="10"/>
      <c r="F42" s="12"/>
    </row>
    <row r="43" spans="1:6" s="16" customFormat="1" ht="28.5" customHeight="1">
      <c r="A43" s="8"/>
      <c r="B43" s="9"/>
      <c r="C43" s="10"/>
      <c r="D43" s="11"/>
      <c r="E43" s="10"/>
      <c r="F43" s="12"/>
    </row>
    <row r="44" spans="1:6" s="16" customFormat="1" ht="28.5" customHeight="1">
      <c r="A44" s="8"/>
      <c r="B44" s="9"/>
      <c r="C44" s="10"/>
      <c r="D44" s="11"/>
      <c r="E44" s="10"/>
      <c r="F44" s="12"/>
    </row>
    <row r="45" spans="1:6" s="16" customFormat="1" ht="28.5" customHeight="1">
      <c r="A45" s="8"/>
      <c r="B45" s="9"/>
      <c r="C45" s="10"/>
      <c r="D45" s="11"/>
      <c r="E45" s="10"/>
      <c r="F45" s="12"/>
    </row>
    <row r="46" spans="1:6" s="16" customFormat="1" ht="28.5" customHeight="1">
      <c r="A46" s="8"/>
      <c r="B46" s="9"/>
      <c r="C46" s="10"/>
      <c r="D46" s="11"/>
      <c r="E46" s="10"/>
      <c r="F46" s="12"/>
    </row>
    <row r="47" spans="1:6" s="16" customFormat="1" ht="28.5" customHeight="1">
      <c r="A47" s="8"/>
      <c r="B47" s="9"/>
      <c r="C47" s="10"/>
      <c r="D47" s="11"/>
      <c r="E47" s="10"/>
      <c r="F47" s="12"/>
    </row>
    <row r="48" spans="1:6" s="16" customFormat="1" ht="28.5" customHeight="1">
      <c r="A48" s="8"/>
      <c r="B48" s="9"/>
      <c r="C48" s="10"/>
      <c r="D48" s="11"/>
      <c r="E48" s="10"/>
      <c r="F48" s="12"/>
    </row>
    <row r="49" spans="1:6" s="16" customFormat="1" ht="28.5" customHeight="1">
      <c r="A49" s="8"/>
      <c r="B49" s="9"/>
      <c r="C49" s="10"/>
      <c r="D49" s="11"/>
      <c r="E49" s="10"/>
      <c r="F49" s="12"/>
    </row>
    <row r="50" spans="1:6" s="16" customFormat="1" ht="28.5" customHeight="1">
      <c r="A50" s="8"/>
      <c r="B50" s="9"/>
      <c r="C50" s="10"/>
      <c r="D50" s="11"/>
      <c r="E50" s="10"/>
      <c r="F50" s="12"/>
    </row>
    <row r="51" spans="1:6" s="16" customFormat="1" ht="28.5" customHeight="1">
      <c r="A51" s="8"/>
      <c r="B51" s="9"/>
      <c r="C51" s="10"/>
      <c r="D51" s="11"/>
      <c r="E51" s="10"/>
      <c r="F51" s="12"/>
    </row>
    <row r="52" spans="1:6" s="16" customFormat="1" ht="28.5" customHeight="1">
      <c r="A52" s="8"/>
      <c r="B52" s="9"/>
      <c r="C52" s="10"/>
      <c r="D52" s="11"/>
      <c r="E52" s="10"/>
      <c r="F52" s="12"/>
    </row>
    <row r="53" spans="1:6" s="16" customFormat="1" ht="28.5" customHeight="1">
      <c r="A53" s="8"/>
      <c r="B53" s="9"/>
      <c r="C53" s="10"/>
      <c r="D53" s="11"/>
      <c r="E53" s="10"/>
      <c r="F53" s="12"/>
    </row>
    <row r="54" spans="1:6" s="16" customFormat="1" ht="28.5" customHeight="1">
      <c r="A54" s="8"/>
      <c r="B54" s="9"/>
      <c r="C54" s="10"/>
      <c r="D54" s="11"/>
      <c r="E54" s="10"/>
      <c r="F54" s="12"/>
    </row>
    <row r="55" spans="1:6" s="16" customFormat="1" ht="28.5" customHeight="1">
      <c r="A55" s="8"/>
      <c r="B55" s="9"/>
      <c r="C55" s="10"/>
      <c r="D55" s="11"/>
      <c r="E55" s="10"/>
      <c r="F55" s="12"/>
    </row>
    <row r="56" spans="1:6" s="16" customFormat="1" ht="28.5" customHeight="1">
      <c r="A56" s="8"/>
      <c r="B56" s="9"/>
      <c r="C56" s="10"/>
      <c r="D56" s="11"/>
      <c r="E56" s="10"/>
      <c r="F56" s="12"/>
    </row>
    <row r="57" spans="1:6" s="16" customFormat="1" ht="28.5" customHeight="1">
      <c r="A57" s="8"/>
      <c r="B57" s="9"/>
      <c r="C57" s="10"/>
      <c r="D57" s="11"/>
      <c r="E57" s="10"/>
      <c r="F57" s="12"/>
    </row>
    <row r="58" spans="1:6" s="16" customFormat="1" ht="28.5" customHeight="1">
      <c r="A58" s="8"/>
      <c r="B58" s="9"/>
      <c r="C58" s="10"/>
      <c r="D58" s="11"/>
      <c r="E58" s="10"/>
      <c r="F58" s="12"/>
    </row>
    <row r="59" spans="1:6" s="16" customFormat="1" ht="28.5" customHeight="1">
      <c r="A59" s="8"/>
      <c r="B59" s="9"/>
      <c r="C59" s="10"/>
      <c r="D59" s="11"/>
      <c r="E59" s="10"/>
      <c r="F59" s="12"/>
    </row>
    <row r="60" spans="1:6" s="16" customFormat="1" ht="28.5" customHeight="1">
      <c r="A60" s="8"/>
      <c r="B60" s="9"/>
      <c r="C60" s="10"/>
      <c r="D60" s="11"/>
      <c r="E60" s="10"/>
      <c r="F60" s="12"/>
    </row>
    <row r="61" spans="1:6" s="16" customFormat="1" ht="28.5" customHeight="1">
      <c r="A61" s="8"/>
      <c r="B61" s="9"/>
      <c r="C61" s="10"/>
      <c r="D61" s="11"/>
      <c r="E61" s="10"/>
      <c r="F61" s="12"/>
    </row>
    <row r="62" spans="1:6" s="16" customFormat="1" ht="28.5" customHeight="1">
      <c r="A62" s="8"/>
      <c r="B62" s="9"/>
      <c r="C62" s="10"/>
      <c r="D62" s="11"/>
      <c r="E62" s="10"/>
      <c r="F62" s="12"/>
    </row>
    <row r="63" spans="1:6" s="16" customFormat="1" ht="28.5" customHeight="1">
      <c r="A63" s="8"/>
      <c r="B63" s="9"/>
      <c r="C63" s="10"/>
      <c r="D63" s="11"/>
      <c r="E63" s="10"/>
      <c r="F63" s="12"/>
    </row>
    <row r="64" spans="1:6" s="16" customFormat="1" ht="28.5" customHeight="1">
      <c r="A64" s="8"/>
      <c r="B64" s="9"/>
      <c r="C64" s="10"/>
      <c r="D64" s="11"/>
      <c r="E64" s="10"/>
      <c r="F64" s="12"/>
    </row>
    <row r="65" spans="1:6" s="16" customFormat="1" ht="28.5" customHeight="1">
      <c r="A65" s="8"/>
      <c r="B65" s="9"/>
      <c r="C65" s="10"/>
      <c r="D65" s="11"/>
      <c r="E65" s="10"/>
      <c r="F65" s="12"/>
    </row>
    <row r="66" spans="1:6" s="16" customFormat="1" ht="28.5" customHeight="1">
      <c r="A66" s="8"/>
      <c r="B66" s="9"/>
      <c r="C66" s="10"/>
      <c r="D66" s="11"/>
      <c r="E66" s="10"/>
      <c r="F66" s="12"/>
    </row>
    <row r="67" spans="1:6" s="16" customFormat="1" ht="28.5" customHeight="1">
      <c r="A67" s="8"/>
      <c r="B67" s="9"/>
      <c r="C67" s="10"/>
      <c r="D67" s="11"/>
      <c r="E67" s="10"/>
      <c r="F67" s="12"/>
    </row>
    <row r="68" spans="1:6" s="16" customFormat="1" ht="28.5" customHeight="1">
      <c r="A68" s="8"/>
      <c r="B68" s="9"/>
      <c r="C68" s="10"/>
      <c r="D68" s="11"/>
      <c r="E68" s="10"/>
      <c r="F68" s="12"/>
    </row>
    <row r="69" spans="1:6" s="16" customFormat="1" ht="28.5" customHeight="1">
      <c r="A69" s="8"/>
      <c r="B69" s="9"/>
      <c r="C69" s="10"/>
      <c r="D69" s="11"/>
      <c r="E69" s="10"/>
      <c r="F69" s="12"/>
    </row>
    <row r="70" spans="1:6" s="16" customFormat="1" ht="28.5" customHeight="1">
      <c r="A70" s="8"/>
      <c r="B70" s="9"/>
      <c r="C70" s="10"/>
      <c r="D70" s="11"/>
      <c r="E70" s="10"/>
      <c r="F70" s="12"/>
    </row>
    <row r="71" spans="1:6" s="16" customFormat="1" ht="28.5" customHeight="1">
      <c r="A71" s="8"/>
      <c r="B71" s="9"/>
      <c r="C71" s="10"/>
      <c r="D71" s="11"/>
      <c r="E71" s="10"/>
      <c r="F71" s="12"/>
    </row>
    <row r="72" spans="1:6" s="16" customFormat="1" ht="28.5" customHeight="1">
      <c r="A72" s="8"/>
      <c r="B72" s="9"/>
      <c r="C72" s="10"/>
      <c r="D72" s="11"/>
      <c r="E72" s="10"/>
      <c r="F72" s="12"/>
    </row>
    <row r="73" spans="1:6" s="16" customFormat="1" ht="28.5" customHeight="1">
      <c r="A73" s="8"/>
      <c r="B73" s="9"/>
      <c r="C73" s="10"/>
      <c r="D73" s="11"/>
      <c r="E73" s="10"/>
      <c r="F73" s="12"/>
    </row>
    <row r="74" spans="1:6" s="16" customFormat="1" ht="28.5" customHeight="1">
      <c r="A74" s="8"/>
      <c r="B74" s="9"/>
      <c r="C74" s="10"/>
      <c r="D74" s="11"/>
      <c r="E74" s="10"/>
      <c r="F74" s="12"/>
    </row>
    <row r="75" spans="1:6" s="16" customFormat="1" ht="28.5" customHeight="1">
      <c r="A75" s="8"/>
      <c r="B75" s="9"/>
      <c r="C75" s="10"/>
      <c r="D75" s="11"/>
      <c r="E75" s="10"/>
      <c r="F75" s="12"/>
    </row>
    <row r="76" spans="1:6" s="16" customFormat="1" ht="28.5" customHeight="1">
      <c r="A76" s="8"/>
      <c r="B76" s="9"/>
      <c r="C76" s="10"/>
      <c r="D76" s="11"/>
      <c r="E76" s="10"/>
      <c r="F76" s="12"/>
    </row>
    <row r="77" spans="1:6" s="16" customFormat="1" ht="28.5" customHeight="1">
      <c r="A77" s="8"/>
      <c r="B77" s="9"/>
      <c r="C77" s="10"/>
      <c r="D77" s="11"/>
      <c r="E77" s="10"/>
      <c r="F77" s="12"/>
    </row>
    <row r="78" spans="1:6" s="16" customFormat="1" ht="28.5" customHeight="1">
      <c r="A78" s="8"/>
      <c r="B78" s="9"/>
      <c r="C78" s="10"/>
      <c r="D78" s="11"/>
      <c r="E78" s="10"/>
      <c r="F78" s="12"/>
    </row>
    <row r="79" spans="1:6" s="16" customFormat="1" ht="28.5" customHeight="1">
      <c r="A79" s="8"/>
      <c r="B79" s="9"/>
      <c r="C79" s="10"/>
      <c r="D79" s="11"/>
      <c r="E79" s="10"/>
      <c r="F79" s="12"/>
    </row>
    <row r="80" spans="1:6" s="16" customFormat="1" ht="28.5" customHeight="1">
      <c r="A80" s="8"/>
      <c r="B80" s="9"/>
      <c r="C80" s="10"/>
      <c r="D80" s="11"/>
      <c r="E80" s="10"/>
      <c r="F80" s="12"/>
    </row>
    <row r="81" spans="1:6" s="16" customFormat="1" ht="28.5" customHeight="1">
      <c r="A81" s="8"/>
      <c r="B81" s="9"/>
      <c r="C81" s="10"/>
      <c r="D81" s="11"/>
      <c r="E81" s="10"/>
      <c r="F81" s="12"/>
    </row>
    <row r="82" spans="1:6" s="16" customFormat="1" ht="28.5" customHeight="1">
      <c r="A82" s="8"/>
      <c r="B82" s="9"/>
      <c r="C82" s="10"/>
      <c r="D82" s="11"/>
      <c r="E82" s="10"/>
      <c r="F82" s="12"/>
    </row>
    <row r="83" spans="1:6" s="16" customFormat="1" ht="28.5" customHeight="1">
      <c r="A83" s="8"/>
      <c r="B83" s="9"/>
      <c r="C83" s="10"/>
      <c r="D83" s="11"/>
      <c r="E83" s="10"/>
      <c r="F83" s="12"/>
    </row>
    <row r="84" spans="1:6" s="16" customFormat="1" ht="28.5" customHeight="1">
      <c r="A84" s="8"/>
      <c r="B84" s="9"/>
      <c r="C84" s="10"/>
      <c r="D84" s="11"/>
      <c r="E84" s="10"/>
      <c r="F84" s="12"/>
    </row>
    <row r="85" spans="1:6" s="16" customFormat="1" ht="28.5" customHeight="1">
      <c r="A85" s="8"/>
      <c r="B85" s="9"/>
      <c r="C85" s="10"/>
      <c r="D85" s="11"/>
      <c r="E85" s="10"/>
      <c r="F85" s="12"/>
    </row>
    <row r="86" spans="1:6" s="16" customFormat="1" ht="28.5" customHeight="1">
      <c r="A86" s="8"/>
      <c r="B86" s="9"/>
      <c r="C86" s="10"/>
      <c r="D86" s="11"/>
      <c r="E86" s="10"/>
      <c r="F86" s="12"/>
    </row>
    <row r="87" spans="1:6" s="16" customFormat="1" ht="28.5" customHeight="1">
      <c r="A87" s="8"/>
      <c r="B87" s="9"/>
      <c r="C87" s="10"/>
      <c r="D87" s="11"/>
      <c r="E87" s="10"/>
      <c r="F87" s="12"/>
    </row>
    <row r="88" spans="1:6" s="16" customFormat="1" ht="28.5" customHeight="1">
      <c r="A88" s="8"/>
      <c r="B88" s="9"/>
      <c r="C88" s="10"/>
      <c r="D88" s="11"/>
      <c r="E88" s="10"/>
      <c r="F88" s="12"/>
    </row>
    <row r="89" spans="1:6" s="16" customFormat="1" ht="28.5" customHeight="1">
      <c r="A89" s="8"/>
      <c r="B89" s="9"/>
      <c r="C89" s="10"/>
      <c r="D89" s="11"/>
      <c r="E89" s="10"/>
      <c r="F89" s="12"/>
    </row>
    <row r="90" spans="1:6" s="16" customFormat="1" ht="28.5" customHeight="1">
      <c r="A90" s="8"/>
      <c r="B90" s="9"/>
      <c r="C90" s="10"/>
      <c r="D90" s="11"/>
      <c r="E90" s="10"/>
      <c r="F90" s="12"/>
    </row>
    <row r="91" spans="1:6" s="16" customFormat="1" ht="28.5" customHeight="1">
      <c r="A91" s="8"/>
      <c r="B91" s="9"/>
      <c r="C91" s="10"/>
      <c r="D91" s="11"/>
      <c r="E91" s="10"/>
      <c r="F91" s="12"/>
    </row>
    <row r="92" spans="1:6" s="16" customFormat="1" ht="28.5" customHeight="1">
      <c r="A92" s="8"/>
      <c r="B92" s="9"/>
      <c r="C92" s="10"/>
      <c r="D92" s="11"/>
      <c r="E92" s="10"/>
      <c r="F92" s="12"/>
    </row>
    <row r="93" spans="1:6" s="16" customFormat="1" ht="28.5" customHeight="1">
      <c r="A93" s="8"/>
      <c r="B93" s="9"/>
      <c r="C93" s="10"/>
      <c r="D93" s="11"/>
      <c r="E93" s="10"/>
      <c r="F93" s="12"/>
    </row>
    <row r="94" spans="1:6" s="16" customFormat="1" ht="28.5" customHeight="1">
      <c r="A94" s="8"/>
      <c r="B94" s="9"/>
      <c r="C94" s="10"/>
      <c r="D94" s="11"/>
      <c r="E94" s="10"/>
      <c r="F94" s="12"/>
    </row>
    <row r="95" spans="1:6" s="16" customFormat="1" ht="28.5" customHeight="1">
      <c r="A95" s="8"/>
      <c r="B95" s="9"/>
      <c r="C95" s="10"/>
      <c r="D95" s="11"/>
      <c r="E95" s="10"/>
      <c r="F95" s="12"/>
    </row>
    <row r="96" spans="1:6" s="16" customFormat="1" ht="28.5" customHeight="1">
      <c r="A96" s="8"/>
      <c r="B96" s="9"/>
      <c r="C96" s="10"/>
      <c r="D96" s="11"/>
      <c r="E96" s="10"/>
      <c r="F96" s="12"/>
    </row>
    <row r="97" spans="1:6" s="16" customFormat="1" ht="28.5" customHeight="1">
      <c r="A97" s="8"/>
      <c r="B97" s="9"/>
      <c r="C97" s="10"/>
      <c r="D97" s="11"/>
      <c r="E97" s="10"/>
      <c r="F97" s="12"/>
    </row>
    <row r="98" spans="1:6" s="16" customFormat="1" ht="28.5" customHeight="1">
      <c r="A98" s="8"/>
      <c r="B98" s="9"/>
      <c r="C98" s="10"/>
      <c r="D98" s="11"/>
      <c r="E98" s="10"/>
      <c r="F98" s="12"/>
    </row>
    <row r="99" spans="1:6" s="16" customFormat="1" ht="28.5" customHeight="1">
      <c r="A99" s="8"/>
      <c r="B99" s="9"/>
      <c r="C99" s="10"/>
      <c r="D99" s="11"/>
      <c r="E99" s="10"/>
      <c r="F99" s="12"/>
    </row>
    <row r="100" spans="1:6" s="16" customFormat="1" ht="28.5" customHeight="1">
      <c r="A100" s="8"/>
      <c r="B100" s="9"/>
      <c r="C100" s="10"/>
      <c r="D100" s="11"/>
      <c r="E100" s="10"/>
      <c r="F100" s="12"/>
    </row>
    <row r="101" spans="1:6" s="16" customFormat="1" ht="28.5" customHeight="1">
      <c r="A101" s="8"/>
      <c r="B101" s="9"/>
      <c r="C101" s="10"/>
      <c r="D101" s="11"/>
      <c r="E101" s="10"/>
      <c r="F101" s="12"/>
    </row>
    <row r="102" spans="1:6" s="16" customFormat="1" ht="28.5" customHeight="1">
      <c r="A102" s="8"/>
      <c r="B102" s="9"/>
      <c r="C102" s="10"/>
      <c r="D102" s="11"/>
      <c r="E102" s="10"/>
      <c r="F102" s="12"/>
    </row>
    <row r="103" spans="1:6" s="16" customFormat="1" ht="28.5" customHeight="1">
      <c r="A103" s="8"/>
      <c r="B103" s="9"/>
      <c r="C103" s="10"/>
      <c r="D103" s="11"/>
      <c r="E103" s="10"/>
      <c r="F103" s="12"/>
    </row>
    <row r="104" spans="1:6" s="16" customFormat="1" ht="28.5" customHeight="1">
      <c r="A104" s="8"/>
      <c r="B104" s="9"/>
      <c r="C104" s="10"/>
      <c r="D104" s="11"/>
      <c r="E104" s="10"/>
      <c r="F104" s="12"/>
    </row>
    <row r="105" spans="1:6" s="16" customFormat="1" ht="28.5" customHeight="1">
      <c r="A105" s="8"/>
      <c r="B105" s="9"/>
      <c r="C105" s="10"/>
      <c r="D105" s="11"/>
      <c r="E105" s="10"/>
      <c r="F105" s="12"/>
    </row>
    <row r="106" spans="1:6" s="16" customFormat="1" ht="28.5" customHeight="1">
      <c r="A106" s="8"/>
      <c r="B106" s="9"/>
      <c r="C106" s="10"/>
      <c r="D106" s="11"/>
      <c r="E106" s="10"/>
      <c r="F106" s="12"/>
    </row>
    <row r="107" spans="1:6" s="16" customFormat="1" ht="28.5" customHeight="1">
      <c r="A107" s="8"/>
      <c r="B107" s="9"/>
      <c r="C107" s="10"/>
      <c r="D107" s="11"/>
      <c r="E107" s="10"/>
      <c r="F107" s="12"/>
    </row>
    <row r="108" spans="1:6" s="16" customFormat="1" ht="28.5" customHeight="1">
      <c r="A108" s="8"/>
      <c r="B108" s="9"/>
      <c r="C108" s="10"/>
      <c r="D108" s="11"/>
      <c r="E108" s="10"/>
      <c r="F108" s="12"/>
    </row>
    <row r="109" spans="1:6" s="16" customFormat="1" ht="28.5" customHeight="1">
      <c r="A109" s="8"/>
      <c r="B109" s="9"/>
      <c r="C109" s="10"/>
      <c r="D109" s="11"/>
      <c r="E109" s="10"/>
      <c r="F109" s="12"/>
    </row>
    <row r="110" spans="1:6" s="16" customFormat="1" ht="28.5" customHeight="1">
      <c r="A110" s="8"/>
      <c r="B110" s="9"/>
      <c r="C110" s="10"/>
      <c r="D110" s="11"/>
      <c r="E110" s="10"/>
      <c r="F110" s="12"/>
    </row>
    <row r="111" spans="1:6" s="16" customFormat="1" ht="28.5" customHeight="1">
      <c r="A111" s="8"/>
      <c r="B111" s="9"/>
      <c r="C111" s="10"/>
      <c r="D111" s="11"/>
      <c r="E111" s="10"/>
      <c r="F111" s="12"/>
    </row>
    <row r="112" spans="1:6" s="16" customFormat="1" ht="28.5" customHeight="1">
      <c r="A112" s="8"/>
      <c r="B112" s="9"/>
      <c r="C112" s="10"/>
      <c r="D112" s="11"/>
      <c r="E112" s="10"/>
      <c r="F112" s="12"/>
    </row>
    <row r="113" spans="1:6" s="16" customFormat="1" ht="28.5" customHeight="1">
      <c r="A113" s="8"/>
      <c r="B113" s="9"/>
      <c r="C113" s="10"/>
      <c r="D113" s="11"/>
      <c r="E113" s="10"/>
      <c r="F113" s="12"/>
    </row>
    <row r="114" spans="1:6" s="16" customFormat="1" ht="28.5" customHeight="1">
      <c r="A114" s="8"/>
      <c r="B114" s="9"/>
      <c r="C114" s="10"/>
      <c r="D114" s="11"/>
      <c r="E114" s="10"/>
      <c r="F114" s="12"/>
    </row>
    <row r="115" spans="1:6" s="16" customFormat="1" ht="28.5" customHeight="1">
      <c r="A115" s="8"/>
      <c r="B115" s="9"/>
      <c r="C115" s="10"/>
      <c r="D115" s="11"/>
      <c r="E115" s="10"/>
      <c r="F115" s="12"/>
    </row>
    <row r="116" spans="1:6" s="16" customFormat="1" ht="28.5" customHeight="1">
      <c r="A116" s="8"/>
      <c r="B116" s="9"/>
      <c r="C116" s="10"/>
      <c r="D116" s="11"/>
      <c r="E116" s="10"/>
      <c r="F116" s="12"/>
    </row>
    <row r="117" spans="1:6" s="16" customFormat="1" ht="28.5" customHeight="1">
      <c r="A117" s="8"/>
      <c r="B117" s="9"/>
      <c r="C117" s="10"/>
      <c r="D117" s="11"/>
      <c r="E117" s="10"/>
      <c r="F117" s="12"/>
    </row>
    <row r="118" spans="1:6" s="16" customFormat="1" ht="28.5" customHeight="1">
      <c r="A118" s="8"/>
      <c r="B118" s="9"/>
      <c r="C118" s="10"/>
      <c r="D118" s="11"/>
      <c r="E118" s="10"/>
      <c r="F118" s="12"/>
    </row>
    <row r="119" spans="1:6" s="16" customFormat="1" ht="28.5" customHeight="1">
      <c r="A119" s="8"/>
      <c r="B119" s="9"/>
      <c r="C119" s="10"/>
      <c r="D119" s="11"/>
      <c r="E119" s="10"/>
      <c r="F119" s="12"/>
    </row>
    <row r="120" spans="1:6" s="16" customFormat="1" ht="28.5" customHeight="1">
      <c r="A120" s="8"/>
      <c r="B120" s="9"/>
      <c r="C120" s="10"/>
      <c r="D120" s="11"/>
      <c r="E120" s="10"/>
      <c r="F120" s="12"/>
    </row>
    <row r="121" spans="1:6" s="16" customFormat="1" ht="28.5" customHeight="1">
      <c r="A121" s="8"/>
      <c r="B121" s="9"/>
      <c r="C121" s="10"/>
      <c r="D121" s="11"/>
      <c r="E121" s="10"/>
      <c r="F121" s="12"/>
    </row>
    <row r="122" spans="1:6" s="16" customFormat="1" ht="28.5" customHeight="1">
      <c r="A122" s="8"/>
      <c r="B122" s="9"/>
      <c r="C122" s="10"/>
      <c r="D122" s="11"/>
      <c r="E122" s="10"/>
      <c r="F122" s="12"/>
    </row>
    <row r="123" spans="1:6" s="16" customFormat="1" ht="28.5" customHeight="1">
      <c r="A123" s="8"/>
      <c r="B123" s="9"/>
      <c r="C123" s="10"/>
      <c r="D123" s="11"/>
      <c r="E123" s="10"/>
      <c r="F123" s="12"/>
    </row>
    <row r="124" spans="1:6" s="16" customFormat="1" ht="28.5" customHeight="1">
      <c r="A124" s="8"/>
      <c r="B124" s="9"/>
      <c r="C124" s="10"/>
      <c r="D124" s="11"/>
      <c r="E124" s="10"/>
      <c r="F124" s="12"/>
    </row>
    <row r="125" spans="1:6" s="16" customFormat="1" ht="28.5" customHeight="1">
      <c r="A125" s="8"/>
      <c r="B125" s="9"/>
      <c r="C125" s="10"/>
      <c r="D125" s="11"/>
      <c r="E125" s="10"/>
      <c r="F125" s="12"/>
    </row>
    <row r="126" spans="1:6" s="16" customFormat="1" ht="28.5" customHeight="1">
      <c r="A126" s="8"/>
      <c r="B126" s="9"/>
      <c r="C126" s="10"/>
      <c r="D126" s="11"/>
      <c r="E126" s="10"/>
      <c r="F126" s="12"/>
    </row>
    <row r="127" spans="1:6" s="16" customFormat="1" ht="28.5" customHeight="1">
      <c r="A127" s="8"/>
      <c r="B127" s="9"/>
      <c r="C127" s="10"/>
      <c r="D127" s="11"/>
      <c r="E127" s="10"/>
      <c r="F127" s="12"/>
    </row>
    <row r="128" spans="1:6" s="16" customFormat="1" ht="28.5" customHeight="1">
      <c r="A128" s="8"/>
      <c r="B128" s="9"/>
      <c r="C128" s="10"/>
      <c r="D128" s="11"/>
      <c r="E128" s="10"/>
      <c r="F128" s="12"/>
    </row>
    <row r="129" spans="1:6" s="16" customFormat="1" ht="28.5" customHeight="1">
      <c r="A129" s="8"/>
      <c r="B129" s="9"/>
      <c r="C129" s="10"/>
      <c r="D129" s="11"/>
      <c r="E129" s="10"/>
      <c r="F129" s="12"/>
    </row>
    <row r="130" spans="1:6" s="16" customFormat="1" ht="28.5" customHeight="1">
      <c r="A130" s="8"/>
      <c r="B130" s="9"/>
      <c r="C130" s="10"/>
      <c r="D130" s="11"/>
      <c r="E130" s="10"/>
      <c r="F130" s="12"/>
    </row>
    <row r="131" spans="1:6" s="16" customFormat="1" ht="28.5" customHeight="1">
      <c r="A131" s="8"/>
      <c r="B131" s="9"/>
      <c r="C131" s="10"/>
      <c r="D131" s="11"/>
      <c r="E131" s="10"/>
      <c r="F131" s="12"/>
    </row>
    <row r="132" spans="1:6" s="16" customFormat="1" ht="28.5" customHeight="1">
      <c r="A132" s="8"/>
      <c r="B132" s="9"/>
      <c r="C132" s="10"/>
      <c r="D132" s="11"/>
      <c r="E132" s="10"/>
      <c r="F132" s="12"/>
    </row>
    <row r="133" spans="1:6" s="16" customFormat="1" ht="28.5" customHeight="1">
      <c r="A133" s="8"/>
      <c r="B133" s="9"/>
      <c r="C133" s="10"/>
      <c r="D133" s="11"/>
      <c r="E133" s="10"/>
      <c r="F133" s="12"/>
    </row>
    <row r="134" spans="1:6" s="16" customFormat="1" ht="28.5" customHeight="1">
      <c r="A134" s="8"/>
      <c r="B134" s="9"/>
      <c r="C134" s="10"/>
      <c r="D134" s="11"/>
      <c r="E134" s="10"/>
      <c r="F134" s="12"/>
    </row>
    <row r="135" spans="1:6" s="16" customFormat="1" ht="28.5" customHeight="1">
      <c r="A135" s="8"/>
      <c r="B135" s="9"/>
      <c r="C135" s="10"/>
      <c r="D135" s="11"/>
      <c r="E135" s="10"/>
      <c r="F135" s="12"/>
    </row>
    <row r="136" spans="1:6" s="16" customFormat="1" ht="28.5" customHeight="1">
      <c r="A136" s="8"/>
      <c r="B136" s="9"/>
      <c r="C136" s="10"/>
      <c r="D136" s="11"/>
      <c r="E136" s="10"/>
      <c r="F136" s="12"/>
    </row>
    <row r="137" spans="1:6" s="16" customFormat="1" ht="28.5" customHeight="1">
      <c r="A137" s="8"/>
      <c r="B137" s="9"/>
      <c r="C137" s="10"/>
      <c r="D137" s="11"/>
      <c r="E137" s="10"/>
      <c r="F137" s="12"/>
    </row>
    <row r="138" spans="1:6" s="16" customFormat="1" ht="28.5" customHeight="1">
      <c r="A138" s="8"/>
      <c r="B138" s="9"/>
      <c r="C138" s="10"/>
      <c r="D138" s="11"/>
      <c r="E138" s="10"/>
      <c r="F138" s="12"/>
    </row>
    <row r="139" spans="1:6" s="16" customFormat="1" ht="28.5" customHeight="1">
      <c r="A139" s="8"/>
      <c r="B139" s="9"/>
      <c r="C139" s="10"/>
      <c r="D139" s="11"/>
      <c r="E139" s="10"/>
      <c r="F139" s="12"/>
    </row>
    <row r="140" spans="1:6" s="16" customFormat="1" ht="28.5" customHeight="1">
      <c r="A140" s="8"/>
      <c r="B140" s="9"/>
      <c r="C140" s="10"/>
      <c r="D140" s="11"/>
      <c r="E140" s="10"/>
      <c r="F140" s="12"/>
    </row>
    <row r="141" spans="1:6" s="16" customFormat="1" ht="28.5" customHeight="1">
      <c r="A141" s="8"/>
      <c r="B141" s="9"/>
      <c r="C141" s="10"/>
      <c r="D141" s="11"/>
      <c r="E141" s="10"/>
      <c r="F141" s="12"/>
    </row>
    <row r="142" spans="1:6" s="16" customFormat="1" ht="28.5" customHeight="1">
      <c r="A142" s="8"/>
      <c r="B142" s="9"/>
      <c r="C142" s="10"/>
      <c r="D142" s="11"/>
      <c r="E142" s="10"/>
      <c r="F142" s="12"/>
    </row>
    <row r="143" spans="1:6" s="16" customFormat="1" ht="28.5" customHeight="1">
      <c r="A143" s="8"/>
      <c r="B143" s="9"/>
      <c r="C143" s="10"/>
      <c r="D143" s="11"/>
      <c r="E143" s="10"/>
      <c r="F143" s="12"/>
    </row>
    <row r="144" spans="1:6" s="16" customFormat="1" ht="28.5" customHeight="1">
      <c r="A144" s="8"/>
      <c r="B144" s="9"/>
      <c r="C144" s="10"/>
      <c r="D144" s="11"/>
      <c r="E144" s="10"/>
      <c r="F144" s="12"/>
    </row>
    <row r="145" spans="1:6" s="16" customFormat="1" ht="28.5" customHeight="1">
      <c r="A145" s="8"/>
      <c r="B145" s="9"/>
      <c r="C145" s="10"/>
      <c r="D145" s="11"/>
      <c r="E145" s="10"/>
      <c r="F145" s="12"/>
    </row>
    <row r="146" spans="1:6" s="16" customFormat="1" ht="28.5" customHeight="1">
      <c r="A146" s="8"/>
      <c r="B146" s="9"/>
      <c r="C146" s="10"/>
      <c r="D146" s="11"/>
      <c r="E146" s="10"/>
      <c r="F146" s="12"/>
    </row>
    <row r="147" spans="1:6" s="16" customFormat="1" ht="28.5" customHeight="1">
      <c r="A147" s="8"/>
      <c r="B147" s="9"/>
      <c r="C147" s="10"/>
      <c r="D147" s="11"/>
      <c r="E147" s="10"/>
      <c r="F147" s="12"/>
    </row>
    <row r="148" spans="1:6" s="16" customFormat="1" ht="28.5" customHeight="1">
      <c r="A148" s="8"/>
      <c r="B148" s="9"/>
      <c r="C148" s="10"/>
      <c r="D148" s="11"/>
      <c r="E148" s="10"/>
      <c r="F148" s="12"/>
    </row>
    <row r="149" spans="1:6" s="16" customFormat="1" ht="28.5" customHeight="1">
      <c r="A149" s="8"/>
      <c r="B149" s="9"/>
      <c r="C149" s="10"/>
      <c r="D149" s="11"/>
      <c r="E149" s="10"/>
      <c r="F149" s="12"/>
    </row>
    <row r="150" spans="1:6" s="16" customFormat="1" ht="28.5" customHeight="1">
      <c r="A150" s="8"/>
      <c r="B150" s="9"/>
      <c r="C150" s="10"/>
      <c r="D150" s="11"/>
      <c r="E150" s="10"/>
      <c r="F150" s="12"/>
    </row>
    <row r="151" spans="1:6" s="16" customFormat="1" ht="28.5" customHeight="1">
      <c r="A151" s="8"/>
      <c r="B151" s="9"/>
      <c r="C151" s="10"/>
      <c r="D151" s="11"/>
      <c r="E151" s="10"/>
      <c r="F151" s="12"/>
    </row>
    <row r="152" spans="1:6" s="16" customFormat="1" ht="28.5" customHeight="1">
      <c r="A152" s="8"/>
      <c r="B152" s="9"/>
      <c r="C152" s="10"/>
      <c r="D152" s="11"/>
      <c r="E152" s="10"/>
      <c r="F152" s="12"/>
    </row>
    <row r="153" spans="1:6" s="16" customFormat="1" ht="28.5" customHeight="1">
      <c r="A153" s="8"/>
      <c r="B153" s="9"/>
      <c r="C153" s="10"/>
      <c r="D153" s="11"/>
      <c r="E153" s="10"/>
      <c r="F153" s="12"/>
    </row>
    <row r="154" spans="1:6" s="16" customFormat="1" ht="28.5" customHeight="1">
      <c r="A154" s="8"/>
      <c r="B154" s="9"/>
      <c r="C154" s="10"/>
      <c r="D154" s="11"/>
      <c r="E154" s="10"/>
      <c r="F154" s="12"/>
    </row>
    <row r="155" spans="1:6" s="16" customFormat="1" ht="28.5" customHeight="1">
      <c r="A155" s="8"/>
      <c r="B155" s="9"/>
      <c r="C155" s="10"/>
      <c r="D155" s="11"/>
      <c r="E155" s="10"/>
      <c r="F155" s="12"/>
    </row>
    <row r="156" spans="1:6" s="16" customFormat="1" ht="28.5" customHeight="1">
      <c r="A156" s="8"/>
      <c r="B156" s="9"/>
      <c r="C156" s="10"/>
      <c r="D156" s="11"/>
      <c r="E156" s="10"/>
      <c r="F156" s="12"/>
    </row>
    <row r="157" spans="1:6" s="16" customFormat="1" ht="28.5" customHeight="1">
      <c r="A157" s="8"/>
      <c r="B157" s="9"/>
      <c r="C157" s="10"/>
      <c r="D157" s="11"/>
      <c r="E157" s="10"/>
      <c r="F157" s="12"/>
    </row>
    <row r="158" spans="1:6" s="16" customFormat="1" ht="28.5" customHeight="1">
      <c r="A158" s="8"/>
      <c r="B158" s="9"/>
      <c r="C158" s="10"/>
      <c r="D158" s="11"/>
      <c r="E158" s="10"/>
      <c r="F158" s="12"/>
    </row>
    <row r="159" spans="1:6" s="16" customFormat="1" ht="28.5" customHeight="1">
      <c r="A159" s="8"/>
      <c r="B159" s="9"/>
      <c r="C159" s="10"/>
      <c r="D159" s="11"/>
      <c r="E159" s="10"/>
      <c r="F159" s="12"/>
    </row>
    <row r="160" spans="1:6" s="16" customFormat="1" ht="28.5" customHeight="1">
      <c r="A160" s="8"/>
      <c r="B160" s="9"/>
      <c r="C160" s="10"/>
      <c r="D160" s="11"/>
      <c r="E160" s="10"/>
      <c r="F160" s="12"/>
    </row>
    <row r="161" spans="1:6" s="16" customFormat="1" ht="28.5" customHeight="1">
      <c r="A161" s="8"/>
      <c r="B161" s="9"/>
      <c r="C161" s="10"/>
      <c r="D161" s="11"/>
      <c r="E161" s="10"/>
      <c r="F161" s="12"/>
    </row>
    <row r="162" spans="1:6" s="16" customFormat="1" ht="28.5" customHeight="1">
      <c r="A162" s="8"/>
      <c r="B162" s="9"/>
      <c r="C162" s="10"/>
      <c r="D162" s="11"/>
      <c r="E162" s="10"/>
      <c r="F162" s="12"/>
    </row>
    <row r="163" spans="1:6" s="16" customFormat="1" ht="28.5" customHeight="1">
      <c r="A163" s="8"/>
      <c r="B163" s="9"/>
      <c r="C163" s="10"/>
      <c r="D163" s="11"/>
      <c r="E163" s="10"/>
      <c r="F163" s="12"/>
    </row>
    <row r="164" spans="1:6" s="16" customFormat="1" ht="28.5" customHeight="1">
      <c r="A164" s="8"/>
      <c r="B164" s="9"/>
      <c r="C164" s="10"/>
      <c r="D164" s="11"/>
      <c r="E164" s="10"/>
      <c r="F164" s="12"/>
    </row>
    <row r="165" spans="1:6" s="16" customFormat="1" ht="28.5" customHeight="1">
      <c r="A165" s="8"/>
      <c r="B165" s="9"/>
      <c r="C165" s="10"/>
      <c r="D165" s="11"/>
      <c r="E165" s="10"/>
      <c r="F165" s="12"/>
    </row>
    <row r="166" spans="1:6" s="16" customFormat="1" ht="28.5" customHeight="1">
      <c r="A166" s="8"/>
      <c r="B166" s="9"/>
      <c r="C166" s="10"/>
      <c r="D166" s="11"/>
      <c r="E166" s="10"/>
      <c r="F166" s="12"/>
    </row>
    <row r="167" spans="1:6" s="16" customFormat="1" ht="28.5" customHeight="1">
      <c r="A167" s="8"/>
      <c r="B167" s="9"/>
      <c r="C167" s="10"/>
      <c r="D167" s="11"/>
      <c r="E167" s="10"/>
      <c r="F167" s="12"/>
    </row>
    <row r="168" spans="1:6" s="16" customFormat="1" ht="28.5" customHeight="1">
      <c r="A168" s="8"/>
      <c r="B168" s="9"/>
      <c r="C168" s="10"/>
      <c r="D168" s="11"/>
      <c r="E168" s="10"/>
      <c r="F168" s="12"/>
    </row>
    <row r="169" spans="1:6" s="16" customFormat="1" ht="28.5" customHeight="1">
      <c r="A169" s="8"/>
      <c r="B169" s="9"/>
      <c r="C169" s="10"/>
      <c r="D169" s="11"/>
      <c r="E169" s="10"/>
      <c r="F169" s="12"/>
    </row>
    <row r="170" spans="1:6" s="16" customFormat="1" ht="28.5" customHeight="1">
      <c r="A170" s="8"/>
      <c r="B170" s="9"/>
      <c r="C170" s="10"/>
      <c r="D170" s="11"/>
      <c r="E170" s="10"/>
      <c r="F170" s="12"/>
    </row>
    <row r="171" spans="1:6" s="16" customFormat="1" ht="28.5" customHeight="1">
      <c r="A171" s="8"/>
      <c r="B171" s="9"/>
      <c r="C171" s="10"/>
      <c r="D171" s="11"/>
      <c r="E171" s="10"/>
      <c r="F171" s="12"/>
    </row>
    <row r="172" spans="1:6" s="16" customFormat="1" ht="28.5" customHeight="1">
      <c r="A172" s="8"/>
      <c r="B172" s="9"/>
      <c r="C172" s="10"/>
      <c r="D172" s="11"/>
      <c r="E172" s="10"/>
      <c r="F172" s="12"/>
    </row>
    <row r="173" spans="1:6" s="16" customFormat="1" ht="28.5" customHeight="1">
      <c r="A173" s="8"/>
      <c r="B173" s="9"/>
      <c r="C173" s="10"/>
      <c r="D173" s="11"/>
      <c r="E173" s="10"/>
      <c r="F173" s="12"/>
    </row>
    <row r="174" spans="1:6" s="16" customFormat="1" ht="28.5" customHeight="1">
      <c r="A174" s="8"/>
      <c r="B174" s="9"/>
      <c r="C174" s="10"/>
      <c r="D174" s="11"/>
      <c r="E174" s="10"/>
      <c r="F174" s="12"/>
    </row>
    <row r="175" spans="1:6" s="16" customFormat="1" ht="28.5" customHeight="1">
      <c r="A175" s="8"/>
      <c r="B175" s="9"/>
      <c r="C175" s="10"/>
      <c r="D175" s="11"/>
      <c r="E175" s="10"/>
      <c r="F175" s="12"/>
    </row>
    <row r="176" spans="1:6" s="16" customFormat="1" ht="28.5" customHeight="1">
      <c r="A176" s="8"/>
      <c r="B176" s="9"/>
      <c r="C176" s="10"/>
      <c r="D176" s="11"/>
      <c r="E176" s="10"/>
      <c r="F176" s="12"/>
    </row>
    <row r="177" spans="1:6" s="16" customFormat="1" ht="28.5" customHeight="1">
      <c r="A177" s="8"/>
      <c r="B177" s="9"/>
      <c r="C177" s="10"/>
      <c r="D177" s="11"/>
      <c r="E177" s="10"/>
      <c r="F177" s="12"/>
    </row>
    <row r="178" spans="1:6" s="16" customFormat="1" ht="28.5" customHeight="1">
      <c r="A178" s="8"/>
      <c r="B178" s="9"/>
      <c r="C178" s="10"/>
      <c r="D178" s="11"/>
      <c r="E178" s="10"/>
      <c r="F178" s="12"/>
    </row>
    <row r="179" spans="1:6" s="16" customFormat="1" ht="28.5" customHeight="1">
      <c r="A179" s="8"/>
      <c r="B179" s="9"/>
      <c r="C179" s="10"/>
      <c r="D179" s="11"/>
      <c r="E179" s="10"/>
      <c r="F179" s="12"/>
    </row>
    <row r="180" spans="1:6" s="16" customFormat="1" ht="28.5" customHeight="1">
      <c r="A180" s="8"/>
      <c r="B180" s="9"/>
      <c r="C180" s="10"/>
      <c r="D180" s="11"/>
      <c r="E180" s="10"/>
      <c r="F180" s="12"/>
    </row>
    <row r="181" spans="1:6" s="16" customFormat="1" ht="28.5" customHeight="1">
      <c r="A181" s="8"/>
      <c r="B181" s="9"/>
      <c r="C181" s="10"/>
      <c r="D181" s="11"/>
      <c r="E181" s="10"/>
      <c r="F181" s="12"/>
    </row>
    <row r="182" spans="1:6" s="16" customFormat="1" ht="28.5" customHeight="1">
      <c r="A182" s="8"/>
      <c r="B182" s="9"/>
      <c r="C182" s="10"/>
      <c r="D182" s="11"/>
      <c r="E182" s="10"/>
      <c r="F182" s="12"/>
    </row>
    <row r="183" spans="1:6" s="16" customFormat="1" ht="28.5" customHeight="1">
      <c r="A183" s="8"/>
      <c r="B183" s="9"/>
      <c r="C183" s="10"/>
      <c r="D183" s="11"/>
      <c r="E183" s="10"/>
      <c r="F183" s="12"/>
    </row>
    <row r="184" spans="1:6" s="16" customFormat="1" ht="28.5" customHeight="1">
      <c r="A184" s="8"/>
      <c r="B184" s="9"/>
      <c r="C184" s="10"/>
      <c r="D184" s="11"/>
      <c r="E184" s="10"/>
      <c r="F184" s="12"/>
    </row>
    <row r="185" spans="1:6" s="16" customFormat="1" ht="28.5" customHeight="1">
      <c r="A185" s="8"/>
      <c r="B185" s="9"/>
      <c r="C185" s="10"/>
      <c r="D185" s="11"/>
      <c r="E185" s="10"/>
      <c r="F185" s="12"/>
    </row>
    <row r="186" spans="1:6" s="16" customFormat="1" ht="28.5" customHeight="1">
      <c r="A186" s="8"/>
      <c r="B186" s="9"/>
      <c r="C186" s="10"/>
      <c r="D186" s="11"/>
      <c r="E186" s="10"/>
      <c r="F186" s="12"/>
    </row>
    <row r="187" spans="1:6" s="16" customFormat="1" ht="28.5" customHeight="1">
      <c r="A187" s="8"/>
      <c r="B187" s="9"/>
      <c r="C187" s="10"/>
      <c r="D187" s="11"/>
      <c r="E187" s="10"/>
      <c r="F187" s="12"/>
    </row>
    <row r="188" spans="1:6" s="16" customFormat="1" ht="28.5" customHeight="1">
      <c r="A188" s="8"/>
      <c r="B188" s="9"/>
      <c r="C188" s="10"/>
      <c r="D188" s="11"/>
      <c r="E188" s="10"/>
      <c r="F188" s="12"/>
    </row>
    <row r="189" spans="1:6" s="16" customFormat="1" ht="28.5" customHeight="1">
      <c r="A189" s="8"/>
      <c r="B189" s="9"/>
      <c r="C189" s="10"/>
      <c r="D189" s="11"/>
      <c r="E189" s="10"/>
      <c r="F189" s="12"/>
    </row>
    <row r="190" spans="1:6" s="16" customFormat="1" ht="28.5" customHeight="1">
      <c r="A190" s="8"/>
      <c r="B190" s="9"/>
      <c r="C190" s="10"/>
      <c r="D190" s="11"/>
      <c r="E190" s="10"/>
      <c r="F190" s="12"/>
    </row>
    <row r="191" spans="1:6" s="16" customFormat="1" ht="28.5" customHeight="1">
      <c r="A191" s="8"/>
      <c r="B191" s="9"/>
      <c r="C191" s="10"/>
      <c r="D191" s="11"/>
      <c r="E191" s="10"/>
      <c r="F191" s="12"/>
    </row>
    <row r="192" spans="1:6" s="16" customFormat="1" ht="28.5" customHeight="1">
      <c r="A192" s="8"/>
      <c r="B192" s="9"/>
      <c r="C192" s="10"/>
      <c r="D192" s="11"/>
      <c r="E192" s="10"/>
      <c r="F192" s="12"/>
    </row>
    <row r="193" spans="1:6" s="16" customFormat="1" ht="28.5" customHeight="1">
      <c r="A193" s="8"/>
      <c r="B193" s="9"/>
      <c r="C193" s="10"/>
      <c r="D193" s="11"/>
      <c r="E193" s="10"/>
      <c r="F193" s="12"/>
    </row>
    <row r="194" spans="1:6" s="16" customFormat="1" ht="28.5" customHeight="1">
      <c r="A194" s="8"/>
      <c r="B194" s="9"/>
      <c r="C194" s="10"/>
      <c r="D194" s="11"/>
      <c r="E194" s="10"/>
      <c r="F194" s="12"/>
    </row>
    <row r="195" spans="1:6" s="16" customFormat="1" ht="28.5" customHeight="1">
      <c r="A195" s="8"/>
      <c r="B195" s="9"/>
      <c r="C195" s="10"/>
      <c r="D195" s="11"/>
      <c r="E195" s="10"/>
      <c r="F195" s="12"/>
    </row>
    <row r="196" spans="1:6" s="16" customFormat="1" ht="28.5" customHeight="1">
      <c r="A196" s="8"/>
      <c r="B196" s="9"/>
      <c r="C196" s="10"/>
      <c r="D196" s="11"/>
      <c r="E196" s="10"/>
      <c r="F196" s="12"/>
    </row>
    <row r="197" spans="1:6" s="16" customFormat="1" ht="28.5" customHeight="1">
      <c r="A197" s="8"/>
      <c r="B197" s="9"/>
      <c r="C197" s="10"/>
      <c r="D197" s="11"/>
      <c r="E197" s="10"/>
      <c r="F197" s="12"/>
    </row>
    <row r="198" spans="1:6" s="16" customFormat="1" ht="28.5" customHeight="1">
      <c r="A198" s="8"/>
      <c r="B198" s="9"/>
      <c r="C198" s="10"/>
      <c r="D198" s="11"/>
      <c r="E198" s="10"/>
      <c r="F198" s="12"/>
    </row>
    <row r="199" spans="1:6" s="16" customFormat="1" ht="28.5" customHeight="1">
      <c r="A199" s="8"/>
      <c r="B199" s="9"/>
      <c r="C199" s="10"/>
      <c r="D199" s="11"/>
      <c r="E199" s="10"/>
      <c r="F199" s="12"/>
    </row>
    <row r="200" spans="1:6" s="16" customFormat="1" ht="28.5" customHeight="1">
      <c r="A200" s="8"/>
      <c r="B200" s="9"/>
      <c r="C200" s="10"/>
      <c r="D200" s="11"/>
      <c r="E200" s="10"/>
      <c r="F200" s="12"/>
    </row>
    <row r="201" spans="1:6" s="16" customFormat="1" ht="28.5" customHeight="1">
      <c r="A201" s="8"/>
      <c r="B201" s="9"/>
      <c r="C201" s="10"/>
      <c r="D201" s="11"/>
      <c r="E201" s="10"/>
      <c r="F201" s="12"/>
    </row>
    <row r="202" spans="1:6" s="16" customFormat="1" ht="28.5" customHeight="1">
      <c r="A202" s="8"/>
      <c r="B202" s="9"/>
      <c r="C202" s="10"/>
      <c r="D202" s="11"/>
      <c r="E202" s="10"/>
      <c r="F202" s="12"/>
    </row>
    <row r="203" spans="1:6" s="16" customFormat="1" ht="28.5" customHeight="1">
      <c r="A203" s="8"/>
      <c r="B203" s="9"/>
      <c r="C203" s="10"/>
      <c r="D203" s="11"/>
      <c r="E203" s="10"/>
      <c r="F203" s="12"/>
    </row>
    <row r="204" spans="1:6" s="16" customFormat="1" ht="28.5" customHeight="1">
      <c r="A204" s="8"/>
      <c r="B204" s="9"/>
      <c r="C204" s="10"/>
      <c r="D204" s="11"/>
      <c r="E204" s="10"/>
      <c r="F204" s="12"/>
    </row>
    <row r="205" spans="1:6" s="16" customFormat="1" ht="28.5" customHeight="1">
      <c r="A205" s="8"/>
      <c r="B205" s="9"/>
      <c r="C205" s="10"/>
      <c r="D205" s="11"/>
      <c r="E205" s="10"/>
      <c r="F205" s="12"/>
    </row>
    <row r="206" spans="1:6" s="16" customFormat="1" ht="28.5" customHeight="1">
      <c r="A206" s="8"/>
      <c r="B206" s="9"/>
      <c r="C206" s="10"/>
      <c r="D206" s="11"/>
      <c r="E206" s="10"/>
      <c r="F206" s="12"/>
    </row>
    <row r="207" spans="1:6" s="16" customFormat="1" ht="28.5" customHeight="1">
      <c r="A207" s="8"/>
      <c r="B207" s="9"/>
      <c r="C207" s="10"/>
      <c r="D207" s="11"/>
      <c r="E207" s="10"/>
      <c r="F207" s="12"/>
    </row>
    <row r="208" spans="1:6" s="16" customFormat="1" ht="28.5" customHeight="1">
      <c r="A208" s="8"/>
      <c r="B208" s="9"/>
      <c r="C208" s="10"/>
      <c r="D208" s="11"/>
      <c r="E208" s="10"/>
      <c r="F208" s="12"/>
    </row>
    <row r="209" spans="1:6" s="16" customFormat="1" ht="28.5" customHeight="1">
      <c r="A209" s="8"/>
      <c r="B209" s="9"/>
      <c r="C209" s="10"/>
      <c r="D209" s="11"/>
      <c r="E209" s="10"/>
      <c r="F209" s="12"/>
    </row>
    <row r="210" spans="1:6" s="16" customFormat="1" ht="28.5" customHeight="1">
      <c r="A210" s="8"/>
      <c r="B210" s="9"/>
      <c r="C210" s="10"/>
      <c r="D210" s="11"/>
      <c r="E210" s="10"/>
      <c r="F210" s="12"/>
    </row>
    <row r="211" spans="1:6" s="16" customFormat="1" ht="28.5" customHeight="1">
      <c r="A211" s="8"/>
      <c r="B211" s="9"/>
      <c r="C211" s="10"/>
      <c r="D211" s="11"/>
      <c r="E211" s="10"/>
      <c r="F211" s="12"/>
    </row>
    <row r="212" spans="1:7" s="16" customFormat="1" ht="28.5" customHeight="1">
      <c r="A212" s="8"/>
      <c r="B212" s="9"/>
      <c r="C212" s="10"/>
      <c r="D212" s="11"/>
      <c r="E212" s="10"/>
      <c r="F212" s="12"/>
      <c r="G212" s="22"/>
    </row>
    <row r="213" spans="1:7" s="16" customFormat="1" ht="28.5" customHeight="1">
      <c r="A213" s="8"/>
      <c r="B213" s="9"/>
      <c r="C213" s="10"/>
      <c r="D213" s="11"/>
      <c r="E213" s="10"/>
      <c r="F213" s="12"/>
      <c r="G213" s="22"/>
    </row>
    <row r="214" spans="1:7" s="16" customFormat="1" ht="28.5" customHeight="1">
      <c r="A214" s="8"/>
      <c r="B214" s="9"/>
      <c r="C214" s="10"/>
      <c r="D214" s="11"/>
      <c r="E214" s="10"/>
      <c r="F214" s="12"/>
      <c r="G214" s="22"/>
    </row>
    <row r="215" spans="1:7" s="16" customFormat="1" ht="28.5" customHeight="1">
      <c r="A215" s="8"/>
      <c r="B215" s="9"/>
      <c r="C215" s="10"/>
      <c r="D215" s="11"/>
      <c r="E215" s="10"/>
      <c r="F215" s="12"/>
      <c r="G215" s="22"/>
    </row>
    <row r="216" spans="1:7" s="16" customFormat="1" ht="28.5" customHeight="1">
      <c r="A216" s="8"/>
      <c r="B216" s="9"/>
      <c r="C216" s="10"/>
      <c r="D216" s="11"/>
      <c r="E216" s="10"/>
      <c r="F216" s="12"/>
      <c r="G216" s="22"/>
    </row>
    <row r="217" spans="1:7" s="16" customFormat="1" ht="28.5" customHeight="1">
      <c r="A217" s="8"/>
      <c r="B217" s="9"/>
      <c r="C217" s="10"/>
      <c r="D217" s="11"/>
      <c r="E217" s="10"/>
      <c r="F217" s="12"/>
      <c r="G217" s="22"/>
    </row>
    <row r="218" spans="1:7" s="16" customFormat="1" ht="28.5" customHeight="1">
      <c r="A218" s="8"/>
      <c r="B218" s="9"/>
      <c r="C218" s="10"/>
      <c r="D218" s="11"/>
      <c r="E218" s="10"/>
      <c r="F218" s="12"/>
      <c r="G218" s="22"/>
    </row>
    <row r="219" spans="1:7" s="16" customFormat="1" ht="28.5" customHeight="1">
      <c r="A219" s="8"/>
      <c r="B219" s="9"/>
      <c r="C219" s="10"/>
      <c r="D219" s="11"/>
      <c r="E219" s="10"/>
      <c r="F219" s="12"/>
      <c r="G219" s="22"/>
    </row>
    <row r="220" spans="1:7" s="16" customFormat="1" ht="28.5" customHeight="1">
      <c r="A220" s="8"/>
      <c r="B220" s="9"/>
      <c r="C220" s="10"/>
      <c r="D220" s="11"/>
      <c r="E220" s="10"/>
      <c r="F220" s="12"/>
      <c r="G220" s="22"/>
    </row>
    <row r="221" spans="1:6" s="20" customFormat="1" ht="28.5" customHeight="1">
      <c r="A221" s="8"/>
      <c r="B221" s="9"/>
      <c r="C221" s="10"/>
      <c r="D221" s="11"/>
      <c r="E221" s="10"/>
      <c r="F221" s="12"/>
    </row>
    <row r="222" spans="1:6" s="20" customFormat="1" ht="28.5" customHeight="1">
      <c r="A222" s="8"/>
      <c r="B222" s="9"/>
      <c r="C222" s="10"/>
      <c r="D222" s="11"/>
      <c r="E222" s="10"/>
      <c r="F222" s="12"/>
    </row>
    <row r="223" spans="1:6" s="20" customFormat="1" ht="28.5" customHeight="1">
      <c r="A223" s="8"/>
      <c r="B223" s="9"/>
      <c r="C223" s="10"/>
      <c r="D223" s="11"/>
      <c r="E223" s="10"/>
      <c r="F223" s="12"/>
    </row>
    <row r="224" spans="1:6" s="20" customFormat="1" ht="28.5" customHeight="1">
      <c r="A224" s="8"/>
      <c r="B224" s="9"/>
      <c r="C224" s="10"/>
      <c r="D224" s="11"/>
      <c r="E224" s="10"/>
      <c r="F224" s="12"/>
    </row>
    <row r="225" spans="1:6" s="20" customFormat="1" ht="28.5" customHeight="1">
      <c r="A225" s="8"/>
      <c r="B225" s="9"/>
      <c r="C225" s="10"/>
      <c r="D225" s="11"/>
      <c r="E225" s="10"/>
      <c r="F225" s="12"/>
    </row>
    <row r="226" spans="1:6" s="20" customFormat="1" ht="28.5" customHeight="1">
      <c r="A226" s="8"/>
      <c r="B226" s="9"/>
      <c r="C226" s="10"/>
      <c r="D226" s="11"/>
      <c r="E226" s="10"/>
      <c r="F226" s="12"/>
    </row>
    <row r="227" spans="1:6" s="20" customFormat="1" ht="28.5" customHeight="1">
      <c r="A227" s="8"/>
      <c r="B227" s="9"/>
      <c r="C227" s="10"/>
      <c r="D227" s="11"/>
      <c r="E227" s="10"/>
      <c r="F227" s="12"/>
    </row>
    <row r="228" spans="1:6" s="20" customFormat="1" ht="28.5" customHeight="1">
      <c r="A228" s="8"/>
      <c r="B228" s="9"/>
      <c r="C228" s="10"/>
      <c r="D228" s="11"/>
      <c r="E228" s="10"/>
      <c r="F228" s="12"/>
    </row>
    <row r="229" spans="1:6" s="20" customFormat="1" ht="28.5" customHeight="1">
      <c r="A229" s="8"/>
      <c r="B229" s="9"/>
      <c r="C229" s="10"/>
      <c r="D229" s="11"/>
      <c r="E229" s="10"/>
      <c r="F229" s="12"/>
    </row>
    <row r="230" spans="1:6" s="20" customFormat="1" ht="28.5" customHeight="1">
      <c r="A230" s="8"/>
      <c r="B230" s="9"/>
      <c r="C230" s="10"/>
      <c r="D230" s="11"/>
      <c r="E230" s="10"/>
      <c r="F230" s="12"/>
    </row>
    <row r="231" spans="1:6" s="20" customFormat="1" ht="28.5" customHeight="1">
      <c r="A231" s="8"/>
      <c r="B231" s="9"/>
      <c r="C231" s="10"/>
      <c r="D231" s="11"/>
      <c r="E231" s="10"/>
      <c r="F231" s="12"/>
    </row>
    <row r="232" spans="1:6" s="20" customFormat="1" ht="28.5" customHeight="1">
      <c r="A232" s="8"/>
      <c r="B232" s="9"/>
      <c r="C232" s="10"/>
      <c r="D232" s="11"/>
      <c r="E232" s="10"/>
      <c r="F232" s="12"/>
    </row>
    <row r="233" spans="1:6" s="20" customFormat="1" ht="28.5" customHeight="1">
      <c r="A233" s="8"/>
      <c r="B233" s="9"/>
      <c r="C233" s="10"/>
      <c r="D233" s="11"/>
      <c r="E233" s="10"/>
      <c r="F233" s="12"/>
    </row>
    <row r="234" spans="1:6" s="20" customFormat="1" ht="28.5" customHeight="1">
      <c r="A234" s="8"/>
      <c r="B234" s="9"/>
      <c r="C234" s="10"/>
      <c r="D234" s="11"/>
      <c r="E234" s="10"/>
      <c r="F234" s="12"/>
    </row>
    <row r="235" spans="1:6" s="20" customFormat="1" ht="28.5" customHeight="1">
      <c r="A235" s="8"/>
      <c r="B235" s="9"/>
      <c r="C235" s="10"/>
      <c r="D235" s="11"/>
      <c r="E235" s="10"/>
      <c r="F235" s="12"/>
    </row>
    <row r="236" spans="1:6" s="20" customFormat="1" ht="28.5" customHeight="1">
      <c r="A236" s="8"/>
      <c r="B236" s="9"/>
      <c r="C236" s="10"/>
      <c r="D236" s="11"/>
      <c r="E236" s="10"/>
      <c r="F236" s="12"/>
    </row>
    <row r="237" spans="1:6" s="20" customFormat="1" ht="28.5" customHeight="1">
      <c r="A237" s="8"/>
      <c r="B237" s="9"/>
      <c r="C237" s="10"/>
      <c r="D237" s="11"/>
      <c r="E237" s="10"/>
      <c r="F237" s="12"/>
    </row>
    <row r="238" spans="1:6" s="20" customFormat="1" ht="28.5" customHeight="1">
      <c r="A238" s="8"/>
      <c r="B238" s="9"/>
      <c r="C238" s="10"/>
      <c r="D238" s="11"/>
      <c r="E238" s="10"/>
      <c r="F238" s="12"/>
    </row>
    <row r="239" spans="1:6" s="20" customFormat="1" ht="28.5" customHeight="1">
      <c r="A239" s="8"/>
      <c r="B239" s="9"/>
      <c r="C239" s="10"/>
      <c r="D239" s="11"/>
      <c r="E239" s="10"/>
      <c r="F239" s="12"/>
    </row>
    <row r="240" spans="1:6" s="20" customFormat="1" ht="28.5" customHeight="1">
      <c r="A240" s="8"/>
      <c r="B240" s="9"/>
      <c r="C240" s="10"/>
      <c r="D240" s="11"/>
      <c r="E240" s="10"/>
      <c r="F240" s="12"/>
    </row>
    <row r="241" spans="1:6" s="20" customFormat="1" ht="28.5" customHeight="1">
      <c r="A241" s="8"/>
      <c r="B241" s="9"/>
      <c r="C241" s="10"/>
      <c r="D241" s="11"/>
      <c r="E241" s="10"/>
      <c r="F241" s="12"/>
    </row>
    <row r="242" spans="1:6" s="20" customFormat="1" ht="28.5" customHeight="1">
      <c r="A242" s="8"/>
      <c r="B242" s="9"/>
      <c r="C242" s="10"/>
      <c r="D242" s="11"/>
      <c r="E242" s="10"/>
      <c r="F242" s="12"/>
    </row>
    <row r="243" spans="1:6" s="20" customFormat="1" ht="28.5" customHeight="1">
      <c r="A243" s="8"/>
      <c r="B243" s="9"/>
      <c r="C243" s="10"/>
      <c r="D243" s="11"/>
      <c r="E243" s="10"/>
      <c r="F243" s="12"/>
    </row>
    <row r="244" spans="1:6" s="20" customFormat="1" ht="28.5" customHeight="1">
      <c r="A244" s="8"/>
      <c r="B244" s="9"/>
      <c r="C244" s="10"/>
      <c r="D244" s="11"/>
      <c r="E244" s="10"/>
      <c r="F244" s="12"/>
    </row>
    <row r="245" spans="1:6" s="20" customFormat="1" ht="28.5" customHeight="1">
      <c r="A245" s="8"/>
      <c r="B245" s="9"/>
      <c r="C245" s="10"/>
      <c r="D245" s="11"/>
      <c r="E245" s="10"/>
      <c r="F245" s="12"/>
    </row>
    <row r="246" spans="1:6" s="20" customFormat="1" ht="28.5" customHeight="1">
      <c r="A246" s="8"/>
      <c r="B246" s="9"/>
      <c r="C246" s="10"/>
      <c r="D246" s="11"/>
      <c r="E246" s="10"/>
      <c r="F246" s="12"/>
    </row>
    <row r="247" spans="1:6" s="20" customFormat="1" ht="28.5" customHeight="1">
      <c r="A247" s="8"/>
      <c r="B247" s="9"/>
      <c r="C247" s="10"/>
      <c r="D247" s="11"/>
      <c r="E247" s="10"/>
      <c r="F247" s="12"/>
    </row>
    <row r="248" spans="1:6" s="20" customFormat="1" ht="28.5" customHeight="1">
      <c r="A248" s="8"/>
      <c r="B248" s="9"/>
      <c r="C248" s="10"/>
      <c r="D248" s="11"/>
      <c r="E248" s="10"/>
      <c r="F248" s="12"/>
    </row>
    <row r="249" spans="1:6" s="20" customFormat="1" ht="28.5" customHeight="1">
      <c r="A249" s="8"/>
      <c r="B249" s="9"/>
      <c r="C249" s="10"/>
      <c r="D249" s="11"/>
      <c r="E249" s="10"/>
      <c r="F249" s="12"/>
    </row>
    <row r="250" spans="1:6" s="20" customFormat="1" ht="28.5" customHeight="1">
      <c r="A250" s="8"/>
      <c r="B250" s="9"/>
      <c r="C250" s="10"/>
      <c r="D250" s="11"/>
      <c r="E250" s="10"/>
      <c r="F250" s="12"/>
    </row>
    <row r="251" spans="1:12" s="20" customFormat="1" ht="28.5" customHeight="1">
      <c r="A251" s="8"/>
      <c r="B251" s="9"/>
      <c r="C251" s="10"/>
      <c r="D251" s="11"/>
      <c r="E251" s="10"/>
      <c r="F251" s="12"/>
      <c r="H251" s="39"/>
      <c r="I251" s="40"/>
      <c r="J251" s="41"/>
      <c r="K251" s="40"/>
      <c r="L251" s="42"/>
    </row>
    <row r="252" spans="1:6" s="20" customFormat="1" ht="28.5" customHeight="1">
      <c r="A252" s="8"/>
      <c r="B252" s="9"/>
      <c r="C252" s="10"/>
      <c r="D252" s="11"/>
      <c r="E252" s="10"/>
      <c r="F252" s="12"/>
    </row>
    <row r="253" spans="1:6" s="20" customFormat="1" ht="28.5" customHeight="1">
      <c r="A253" s="8"/>
      <c r="B253" s="9"/>
      <c r="C253" s="10"/>
      <c r="D253" s="11"/>
      <c r="E253" s="10"/>
      <c r="F253" s="12"/>
    </row>
    <row r="254" spans="1:6" s="20" customFormat="1" ht="28.5" customHeight="1">
      <c r="A254" s="8"/>
      <c r="B254" s="9"/>
      <c r="C254" s="10"/>
      <c r="D254" s="11"/>
      <c r="E254" s="10"/>
      <c r="F254" s="12"/>
    </row>
    <row r="255" spans="1:6" s="20" customFormat="1" ht="28.5" customHeight="1">
      <c r="A255" s="8"/>
      <c r="B255" s="9"/>
      <c r="C255" s="10"/>
      <c r="D255" s="11"/>
      <c r="E255" s="10"/>
      <c r="F255" s="12"/>
    </row>
    <row r="256" spans="1:6" s="20" customFormat="1" ht="28.5" customHeight="1">
      <c r="A256" s="8"/>
      <c r="B256" s="9"/>
      <c r="C256" s="10"/>
      <c r="D256" s="11"/>
      <c r="E256" s="10"/>
      <c r="F256" s="12"/>
    </row>
    <row r="257" spans="1:6" s="20" customFormat="1" ht="28.5" customHeight="1">
      <c r="A257" s="8"/>
      <c r="B257" s="9"/>
      <c r="C257" s="10"/>
      <c r="D257" s="11"/>
      <c r="E257" s="10"/>
      <c r="F257" s="12"/>
    </row>
    <row r="258" spans="1:6" s="20" customFormat="1" ht="28.5" customHeight="1">
      <c r="A258" s="8"/>
      <c r="B258" s="9"/>
      <c r="C258" s="10"/>
      <c r="D258" s="11"/>
      <c r="E258" s="10"/>
      <c r="F258" s="12"/>
    </row>
    <row r="259" spans="1:6" s="20" customFormat="1" ht="28.5" customHeight="1">
      <c r="A259" s="8"/>
      <c r="B259" s="9"/>
      <c r="C259" s="10"/>
      <c r="D259" s="11"/>
      <c r="E259" s="10"/>
      <c r="F259" s="12"/>
    </row>
    <row r="260" spans="1:6" s="20" customFormat="1" ht="28.5" customHeight="1">
      <c r="A260" s="8"/>
      <c r="B260" s="9"/>
      <c r="C260" s="10"/>
      <c r="D260" s="11"/>
      <c r="E260" s="10"/>
      <c r="F260" s="12"/>
    </row>
    <row r="261" spans="1:6" s="20" customFormat="1" ht="28.5" customHeight="1">
      <c r="A261" s="8"/>
      <c r="B261" s="9"/>
      <c r="C261" s="10"/>
      <c r="D261" s="11"/>
      <c r="E261" s="10"/>
      <c r="F261" s="12"/>
    </row>
    <row r="262" spans="1:6" s="20" customFormat="1" ht="28.5" customHeight="1">
      <c r="A262" s="8"/>
      <c r="B262" s="9"/>
      <c r="C262" s="10"/>
      <c r="D262" s="11"/>
      <c r="E262" s="10"/>
      <c r="F262" s="12"/>
    </row>
    <row r="263" spans="1:6" s="20" customFormat="1" ht="28.5" customHeight="1">
      <c r="A263" s="8"/>
      <c r="B263" s="9"/>
      <c r="C263" s="10"/>
      <c r="D263" s="11"/>
      <c r="E263" s="10"/>
      <c r="F263" s="12"/>
    </row>
    <row r="264" spans="1:6" s="20" customFormat="1" ht="28.5" customHeight="1">
      <c r="A264" s="8"/>
      <c r="B264" s="9"/>
      <c r="C264" s="10"/>
      <c r="D264" s="11"/>
      <c r="E264" s="10"/>
      <c r="F264" s="12"/>
    </row>
    <row r="265" spans="1:6" s="20" customFormat="1" ht="28.5" customHeight="1">
      <c r="A265" s="8"/>
      <c r="B265" s="9"/>
      <c r="C265" s="10"/>
      <c r="D265" s="11"/>
      <c r="E265" s="10"/>
      <c r="F265" s="12"/>
    </row>
    <row r="266" spans="1:6" s="20" customFormat="1" ht="28.5" customHeight="1">
      <c r="A266" s="8"/>
      <c r="B266" s="9"/>
      <c r="C266" s="10"/>
      <c r="D266" s="11"/>
      <c r="E266" s="10"/>
      <c r="F266" s="12"/>
    </row>
    <row r="267" spans="1:6" s="20" customFormat="1" ht="28.5" customHeight="1">
      <c r="A267" s="8"/>
      <c r="B267" s="9"/>
      <c r="C267" s="10"/>
      <c r="D267" s="11"/>
      <c r="E267" s="10"/>
      <c r="F267" s="12"/>
    </row>
    <row r="268" spans="1:6" s="20" customFormat="1" ht="28.5" customHeight="1">
      <c r="A268" s="8"/>
      <c r="B268" s="9"/>
      <c r="C268" s="10"/>
      <c r="D268" s="11"/>
      <c r="E268" s="10"/>
      <c r="F268" s="12"/>
    </row>
    <row r="269" spans="1:6" s="20" customFormat="1" ht="28.5" customHeight="1">
      <c r="A269" s="8"/>
      <c r="B269" s="9"/>
      <c r="C269" s="10"/>
      <c r="D269" s="11"/>
      <c r="E269" s="10"/>
      <c r="F269" s="12"/>
    </row>
    <row r="270" spans="1:6" s="20" customFormat="1" ht="28.5" customHeight="1">
      <c r="A270" s="8"/>
      <c r="B270" s="9"/>
      <c r="C270" s="10"/>
      <c r="D270" s="11"/>
      <c r="E270" s="10"/>
      <c r="F270" s="12"/>
    </row>
    <row r="271" spans="1:6" s="20" customFormat="1" ht="28.5" customHeight="1">
      <c r="A271" s="8"/>
      <c r="B271" s="9"/>
      <c r="C271" s="10"/>
      <c r="D271" s="11"/>
      <c r="E271" s="10"/>
      <c r="F271" s="12"/>
    </row>
    <row r="272" spans="1:6" s="20" customFormat="1" ht="28.5" customHeight="1">
      <c r="A272" s="8"/>
      <c r="B272" s="9"/>
      <c r="C272" s="10"/>
      <c r="D272" s="11"/>
      <c r="E272" s="10"/>
      <c r="F272" s="12"/>
    </row>
    <row r="273" spans="1:6" s="20" customFormat="1" ht="28.5" customHeight="1">
      <c r="A273" s="8"/>
      <c r="B273" s="9"/>
      <c r="C273" s="10"/>
      <c r="D273" s="11"/>
      <c r="E273" s="10"/>
      <c r="F273" s="12"/>
    </row>
    <row r="274" spans="1:6" s="20" customFormat="1" ht="28.5" customHeight="1">
      <c r="A274" s="8"/>
      <c r="B274" s="9"/>
      <c r="C274" s="10"/>
      <c r="D274" s="11"/>
      <c r="E274" s="10"/>
      <c r="F274" s="12"/>
    </row>
    <row r="275" spans="1:6" s="20" customFormat="1" ht="28.5" customHeight="1">
      <c r="A275" s="8"/>
      <c r="B275" s="9"/>
      <c r="C275" s="10"/>
      <c r="D275" s="11"/>
      <c r="E275" s="10"/>
      <c r="F275" s="12"/>
    </row>
    <row r="276" spans="1:6" s="20" customFormat="1" ht="28.5" customHeight="1">
      <c r="A276" s="8"/>
      <c r="B276" s="9"/>
      <c r="C276" s="10"/>
      <c r="D276" s="11"/>
      <c r="E276" s="10"/>
      <c r="F276" s="12"/>
    </row>
    <row r="277" spans="1:6" s="20" customFormat="1" ht="28.5" customHeight="1">
      <c r="A277" s="8"/>
      <c r="B277" s="9"/>
      <c r="C277" s="10"/>
      <c r="D277" s="11"/>
      <c r="E277" s="10"/>
      <c r="F277" s="12"/>
    </row>
    <row r="278" spans="1:6" s="20" customFormat="1" ht="28.5" customHeight="1">
      <c r="A278" s="8"/>
      <c r="B278" s="9"/>
      <c r="C278" s="10"/>
      <c r="D278" s="11"/>
      <c r="E278" s="10"/>
      <c r="F278" s="12"/>
    </row>
    <row r="279" spans="1:6" s="20" customFormat="1" ht="28.5" customHeight="1">
      <c r="A279" s="8"/>
      <c r="B279" s="9"/>
      <c r="C279" s="10"/>
      <c r="D279" s="11"/>
      <c r="E279" s="10"/>
      <c r="F279" s="12"/>
    </row>
    <row r="280" spans="1:6" s="20" customFormat="1" ht="28.5" customHeight="1">
      <c r="A280" s="8"/>
      <c r="B280" s="9"/>
      <c r="C280" s="10"/>
      <c r="D280" s="11"/>
      <c r="E280" s="10"/>
      <c r="F280" s="12"/>
    </row>
    <row r="281" spans="1:6" s="20" customFormat="1" ht="28.5" customHeight="1">
      <c r="A281" s="8"/>
      <c r="B281" s="9"/>
      <c r="C281" s="10"/>
      <c r="D281" s="11"/>
      <c r="E281" s="10"/>
      <c r="F281" s="12"/>
    </row>
    <row r="282" spans="1:6" s="20" customFormat="1" ht="28.5" customHeight="1">
      <c r="A282" s="8"/>
      <c r="B282" s="9"/>
      <c r="C282" s="10"/>
      <c r="D282" s="11"/>
      <c r="E282" s="10"/>
      <c r="F282" s="12"/>
    </row>
    <row r="283" spans="1:6" s="20" customFormat="1" ht="28.5" customHeight="1">
      <c r="A283" s="8"/>
      <c r="B283" s="9"/>
      <c r="C283" s="10"/>
      <c r="D283" s="11"/>
      <c r="E283" s="10"/>
      <c r="F283" s="12"/>
    </row>
    <row r="284" spans="1:6" s="20" customFormat="1" ht="28.5" customHeight="1">
      <c r="A284" s="8"/>
      <c r="B284" s="9"/>
      <c r="C284" s="10"/>
      <c r="D284" s="11"/>
      <c r="E284" s="10"/>
      <c r="F284" s="12"/>
    </row>
    <row r="285" spans="1:6" s="20" customFormat="1" ht="28.5" customHeight="1">
      <c r="A285" s="8"/>
      <c r="B285" s="9"/>
      <c r="C285" s="10"/>
      <c r="D285" s="11"/>
      <c r="E285" s="10"/>
      <c r="F285" s="12"/>
    </row>
    <row r="286" spans="1:6" s="20" customFormat="1" ht="28.5" customHeight="1">
      <c r="A286" s="8"/>
      <c r="B286" s="9"/>
      <c r="C286" s="10"/>
      <c r="D286" s="11"/>
      <c r="E286" s="10"/>
      <c r="F286" s="12"/>
    </row>
    <row r="287" spans="1:6" s="20" customFormat="1" ht="28.5" customHeight="1">
      <c r="A287" s="8"/>
      <c r="B287" s="9"/>
      <c r="C287" s="10"/>
      <c r="D287" s="11"/>
      <c r="E287" s="10"/>
      <c r="F287" s="12"/>
    </row>
    <row r="288" spans="1:6" s="20" customFormat="1" ht="28.5" customHeight="1">
      <c r="A288" s="8"/>
      <c r="B288" s="9"/>
      <c r="C288" s="10"/>
      <c r="D288" s="11"/>
      <c r="E288" s="10"/>
      <c r="F288" s="12"/>
    </row>
    <row r="289" spans="1:6" s="20" customFormat="1" ht="28.5" customHeight="1">
      <c r="A289" s="8"/>
      <c r="B289" s="9"/>
      <c r="C289" s="10"/>
      <c r="D289" s="11"/>
      <c r="E289" s="10"/>
      <c r="F289" s="12"/>
    </row>
    <row r="290" spans="1:6" s="20" customFormat="1" ht="28.5" customHeight="1">
      <c r="A290" s="8"/>
      <c r="B290" s="9"/>
      <c r="C290" s="10"/>
      <c r="D290" s="11"/>
      <c r="E290" s="10"/>
      <c r="F290" s="12"/>
    </row>
    <row r="291" spans="1:6" s="20" customFormat="1" ht="28.5" customHeight="1">
      <c r="A291" s="8"/>
      <c r="B291" s="9"/>
      <c r="C291" s="10"/>
      <c r="D291" s="11"/>
      <c r="E291" s="10"/>
      <c r="F291" s="12"/>
    </row>
    <row r="292" spans="1:6" s="20" customFormat="1" ht="28.5" customHeight="1">
      <c r="A292" s="8"/>
      <c r="B292" s="9"/>
      <c r="C292" s="10"/>
      <c r="D292" s="11"/>
      <c r="E292" s="10"/>
      <c r="F292" s="12"/>
    </row>
    <row r="293" spans="1:6" s="20" customFormat="1" ht="28.5" customHeight="1">
      <c r="A293" s="8"/>
      <c r="B293" s="9"/>
      <c r="C293" s="10"/>
      <c r="D293" s="11"/>
      <c r="E293" s="10"/>
      <c r="F293" s="12"/>
    </row>
    <row r="294" spans="1:6" s="20" customFormat="1" ht="28.5" customHeight="1">
      <c r="A294" s="8"/>
      <c r="B294" s="9"/>
      <c r="C294" s="10"/>
      <c r="D294" s="11"/>
      <c r="E294" s="10"/>
      <c r="F294" s="12"/>
    </row>
    <row r="295" spans="1:6" s="20" customFormat="1" ht="28.5" customHeight="1">
      <c r="A295" s="8"/>
      <c r="B295" s="9"/>
      <c r="C295" s="10"/>
      <c r="D295" s="11"/>
      <c r="E295" s="10"/>
      <c r="F295" s="12"/>
    </row>
    <row r="296" spans="1:6" s="20" customFormat="1" ht="28.5" customHeight="1">
      <c r="A296" s="8"/>
      <c r="B296" s="9"/>
      <c r="C296" s="10"/>
      <c r="D296" s="11"/>
      <c r="E296" s="10"/>
      <c r="F296" s="12"/>
    </row>
    <row r="297" spans="1:6" s="20" customFormat="1" ht="28.5" customHeight="1">
      <c r="A297" s="8"/>
      <c r="B297" s="9"/>
      <c r="C297" s="10"/>
      <c r="D297" s="11"/>
      <c r="E297" s="10"/>
      <c r="F297" s="12"/>
    </row>
    <row r="298" spans="1:6" s="20" customFormat="1" ht="28.5" customHeight="1">
      <c r="A298" s="8"/>
      <c r="B298" s="9"/>
      <c r="C298" s="10"/>
      <c r="D298" s="11"/>
      <c r="E298" s="10"/>
      <c r="F298" s="12"/>
    </row>
    <row r="299" spans="1:6" s="20" customFormat="1" ht="28.5" customHeight="1">
      <c r="A299" s="8"/>
      <c r="B299" s="9"/>
      <c r="C299" s="10"/>
      <c r="D299" s="11"/>
      <c r="E299" s="10"/>
      <c r="F299" s="12"/>
    </row>
    <row r="300" spans="1:6" s="20" customFormat="1" ht="28.5" customHeight="1">
      <c r="A300" s="8"/>
      <c r="B300" s="9"/>
      <c r="C300" s="10"/>
      <c r="D300" s="11"/>
      <c r="E300" s="10"/>
      <c r="F300" s="12"/>
    </row>
    <row r="301" spans="1:6" s="20" customFormat="1" ht="28.5" customHeight="1">
      <c r="A301" s="8"/>
      <c r="B301" s="9"/>
      <c r="C301" s="10"/>
      <c r="D301" s="11"/>
      <c r="E301" s="10"/>
      <c r="F301" s="12"/>
    </row>
    <row r="302" spans="1:6" s="20" customFormat="1" ht="28.5" customHeight="1">
      <c r="A302" s="8"/>
      <c r="B302" s="9"/>
      <c r="C302" s="10"/>
      <c r="D302" s="11"/>
      <c r="E302" s="10"/>
      <c r="F302" s="12"/>
    </row>
    <row r="303" spans="1:6" s="20" customFormat="1" ht="28.5" customHeight="1">
      <c r="A303" s="8"/>
      <c r="B303" s="9"/>
      <c r="C303" s="10"/>
      <c r="D303" s="11"/>
      <c r="E303" s="10"/>
      <c r="F303" s="12"/>
    </row>
    <row r="304" spans="1:6" s="20" customFormat="1" ht="28.5" customHeight="1">
      <c r="A304" s="8"/>
      <c r="B304" s="9"/>
      <c r="C304" s="10"/>
      <c r="D304" s="11"/>
      <c r="E304" s="10"/>
      <c r="F304" s="12"/>
    </row>
    <row r="305" spans="1:6" s="20" customFormat="1" ht="28.5" customHeight="1">
      <c r="A305" s="8"/>
      <c r="B305" s="9"/>
      <c r="C305" s="10"/>
      <c r="D305" s="11"/>
      <c r="E305" s="10"/>
      <c r="F305" s="12"/>
    </row>
  </sheetData>
  <sheetProtection/>
  <mergeCells count="2">
    <mergeCell ref="A1:F1"/>
    <mergeCell ref="A5:A9"/>
  </mergeCells>
  <printOptions/>
  <pageMargins left="0.7874015748031497" right="0.7874015748031497" top="0.3937007874015748" bottom="0.3937007874015748" header="0.4724409448818898" footer="0.5118110236220472"/>
  <pageSetup fitToHeight="0" horizontalDpi="600" verticalDpi="600" orientation="portrait" paperSize="9" scale="68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308"/>
  <sheetViews>
    <sheetView zoomScale="70" zoomScaleNormal="70" zoomScaleSheetLayoutView="90" workbookViewId="0" topLeftCell="A1">
      <pane ySplit="4" topLeftCell="A5" activePane="bottomLeft" state="frozen"/>
      <selection pane="topLeft" activeCell="B2" sqref="B2"/>
      <selection pane="bottomLeft" activeCell="F3" sqref="F3"/>
    </sheetView>
  </sheetViews>
  <sheetFormatPr defaultColWidth="9.00390625" defaultRowHeight="28.5" customHeight="1"/>
  <cols>
    <col min="1" max="1" width="8.50390625" style="8" customWidth="1"/>
    <col min="2" max="2" width="39.25390625" style="9" customWidth="1"/>
    <col min="3" max="3" width="25.375" style="10" customWidth="1"/>
    <col min="4" max="4" width="15.75390625" style="11" customWidth="1"/>
    <col min="5" max="5" width="24.00390625" style="10" customWidth="1"/>
    <col min="6" max="6" width="13.50390625" style="12" customWidth="1"/>
    <col min="7" max="16384" width="9.00390625" style="13" customWidth="1"/>
  </cols>
  <sheetData>
    <row r="1" spans="1:6" s="1" customFormat="1" ht="36" customHeight="1">
      <c r="A1" s="92" t="s">
        <v>694</v>
      </c>
      <c r="B1" s="92"/>
      <c r="C1" s="92"/>
      <c r="D1" s="92"/>
      <c r="E1" s="92"/>
      <c r="F1" s="92"/>
    </row>
    <row r="2" spans="1:6" s="1" customFormat="1" ht="48.75" customHeight="1">
      <c r="A2" s="89"/>
      <c r="B2" s="184" t="s">
        <v>702</v>
      </c>
      <c r="C2" s="89"/>
      <c r="D2" s="89"/>
      <c r="E2" s="89"/>
      <c r="F2" s="89"/>
    </row>
    <row r="3" spans="1:6" s="21" customFormat="1" ht="29.25" customHeight="1">
      <c r="A3" s="2"/>
      <c r="B3" s="3"/>
      <c r="C3" s="4"/>
      <c r="D3" s="5"/>
      <c r="E3" s="4"/>
      <c r="F3" s="52" t="str">
        <f>HYPERLINK("#0.加盟団体名!$A$4","もどる")</f>
        <v>もどる</v>
      </c>
    </row>
    <row r="4" spans="1:6" s="16" customFormat="1" ht="28.5" customHeight="1">
      <c r="A4" s="38" t="s">
        <v>34</v>
      </c>
      <c r="B4" s="23" t="s">
        <v>31</v>
      </c>
      <c r="C4" s="23" t="s">
        <v>35</v>
      </c>
      <c r="D4" s="6" t="s">
        <v>32</v>
      </c>
      <c r="E4" s="23" t="s">
        <v>33</v>
      </c>
      <c r="F4" s="7" t="s">
        <v>101</v>
      </c>
    </row>
    <row r="5" spans="1:6" s="54" customFormat="1" ht="28.5" customHeight="1">
      <c r="A5" s="174" t="s">
        <v>682</v>
      </c>
      <c r="B5" s="79" t="s">
        <v>322</v>
      </c>
      <c r="C5" s="78" t="s">
        <v>187</v>
      </c>
      <c r="D5" s="102" t="s">
        <v>683</v>
      </c>
      <c r="E5" s="103" t="s">
        <v>323</v>
      </c>
      <c r="F5" s="7">
        <v>15</v>
      </c>
    </row>
    <row r="6" spans="1:6" s="54" customFormat="1" ht="28.5" customHeight="1">
      <c r="A6" s="175"/>
      <c r="B6" s="79" t="s">
        <v>260</v>
      </c>
      <c r="C6" s="78" t="s">
        <v>149</v>
      </c>
      <c r="D6" s="102"/>
      <c r="E6" s="103"/>
      <c r="F6" s="7">
        <v>2</v>
      </c>
    </row>
    <row r="7" spans="1:6" s="16" customFormat="1" ht="28.5" customHeight="1">
      <c r="A7" s="176"/>
      <c r="B7" s="79" t="s">
        <v>324</v>
      </c>
      <c r="C7" s="78" t="s">
        <v>187</v>
      </c>
      <c r="D7" s="102" t="s">
        <v>211</v>
      </c>
      <c r="E7" s="103" t="s">
        <v>323</v>
      </c>
      <c r="F7" s="7">
        <v>15</v>
      </c>
    </row>
    <row r="8" s="16" customFormat="1" ht="28.5" customHeight="1"/>
    <row r="9" s="16" customFormat="1" ht="28.5" customHeight="1"/>
    <row r="10" s="16" customFormat="1" ht="28.5" customHeight="1"/>
    <row r="11" s="16" customFormat="1" ht="28.5" customHeight="1"/>
    <row r="12" s="16" customFormat="1" ht="28.5" customHeight="1"/>
    <row r="13" s="16" customFormat="1" ht="28.5" customHeight="1"/>
    <row r="14" s="16" customFormat="1" ht="28.5" customHeight="1"/>
    <row r="15" s="16" customFormat="1" ht="28.5" customHeight="1"/>
    <row r="16" s="16" customFormat="1" ht="28.5" customHeight="1"/>
    <row r="17" s="16" customFormat="1" ht="28.5" customHeight="1"/>
    <row r="18" s="16" customFormat="1" ht="28.5" customHeight="1"/>
    <row r="19" s="16" customFormat="1" ht="28.5" customHeight="1"/>
    <row r="20" spans="1:6" s="16" customFormat="1" ht="28.5" customHeight="1">
      <c r="A20" s="25"/>
      <c r="B20" s="9"/>
      <c r="C20" s="10"/>
      <c r="D20" s="11"/>
      <c r="E20" s="10"/>
      <c r="F20" s="12"/>
    </row>
    <row r="21" spans="1:6" s="16" customFormat="1" ht="28.5" customHeight="1">
      <c r="A21" s="25"/>
      <c r="B21" s="9"/>
      <c r="C21" s="10"/>
      <c r="D21" s="11"/>
      <c r="E21" s="10"/>
      <c r="F21" s="20"/>
    </row>
    <row r="22" spans="1:6" s="16" customFormat="1" ht="28.5" customHeight="1">
      <c r="A22" s="26"/>
      <c r="B22" s="9"/>
      <c r="C22" s="10"/>
      <c r="D22" s="11"/>
      <c r="E22" s="10"/>
      <c r="F22" s="12"/>
    </row>
    <row r="23" spans="1:6" s="16" customFormat="1" ht="28.5" customHeight="1">
      <c r="A23" s="24"/>
      <c r="B23" s="9"/>
      <c r="C23" s="10"/>
      <c r="D23" s="11"/>
      <c r="E23" s="10"/>
      <c r="F23" s="12"/>
    </row>
    <row r="24" spans="2:6" s="16" customFormat="1" ht="28.5" customHeight="1">
      <c r="B24" s="9"/>
      <c r="C24" s="10"/>
      <c r="D24" s="11"/>
      <c r="E24" s="10"/>
      <c r="F24" s="12"/>
    </row>
    <row r="25" spans="2:6" s="16" customFormat="1" ht="28.5" customHeight="1">
      <c r="B25" s="9"/>
      <c r="C25" s="10"/>
      <c r="D25" s="11"/>
      <c r="E25" s="10"/>
      <c r="F25" s="12"/>
    </row>
    <row r="26" spans="1:6" s="16" customFormat="1" ht="28.5" customHeight="1">
      <c r="A26" s="8"/>
      <c r="B26" s="9"/>
      <c r="C26" s="10"/>
      <c r="D26" s="11"/>
      <c r="E26" s="10"/>
      <c r="F26" s="12"/>
    </row>
    <row r="27" spans="1:6" s="16" customFormat="1" ht="28.5" customHeight="1">
      <c r="A27" s="8"/>
      <c r="B27" s="9"/>
      <c r="C27" s="10"/>
      <c r="D27" s="11"/>
      <c r="E27" s="10"/>
      <c r="F27" s="12"/>
    </row>
    <row r="28" spans="1:6" s="16" customFormat="1" ht="28.5" customHeight="1">
      <c r="A28" s="8"/>
      <c r="B28" s="9"/>
      <c r="C28" s="10"/>
      <c r="D28" s="11"/>
      <c r="E28" s="10"/>
      <c r="F28" s="12"/>
    </row>
    <row r="29" spans="1:6" s="16" customFormat="1" ht="28.5" customHeight="1">
      <c r="A29" s="8"/>
      <c r="B29" s="9"/>
      <c r="C29" s="10"/>
      <c r="D29" s="11"/>
      <c r="E29" s="10"/>
      <c r="F29" s="12"/>
    </row>
    <row r="30" spans="1:6" s="16" customFormat="1" ht="28.5" customHeight="1">
      <c r="A30" s="8"/>
      <c r="B30" s="9"/>
      <c r="C30" s="10"/>
      <c r="D30" s="11"/>
      <c r="E30" s="10"/>
      <c r="F30" s="12"/>
    </row>
    <row r="31" spans="1:6" s="16" customFormat="1" ht="28.5" customHeight="1">
      <c r="A31" s="8"/>
      <c r="B31" s="9"/>
      <c r="C31" s="10"/>
      <c r="D31" s="11"/>
      <c r="E31" s="10"/>
      <c r="F31" s="12"/>
    </row>
    <row r="32" spans="1:6" s="16" customFormat="1" ht="28.5" customHeight="1">
      <c r="A32" s="8"/>
      <c r="B32" s="9"/>
      <c r="C32" s="10"/>
      <c r="D32" s="11"/>
      <c r="E32" s="10"/>
      <c r="F32" s="12"/>
    </row>
    <row r="33" spans="1:6" s="16" customFormat="1" ht="27" customHeight="1">
      <c r="A33" s="8"/>
      <c r="B33" s="9"/>
      <c r="C33" s="10"/>
      <c r="D33" s="11"/>
      <c r="E33" s="10"/>
      <c r="F33" s="12"/>
    </row>
    <row r="34" spans="1:6" s="16" customFormat="1" ht="27" customHeight="1">
      <c r="A34" s="8"/>
      <c r="B34" s="9"/>
      <c r="C34" s="10"/>
      <c r="D34" s="11"/>
      <c r="E34" s="10"/>
      <c r="F34" s="12"/>
    </row>
    <row r="35" spans="1:6" s="16" customFormat="1" ht="27" customHeight="1">
      <c r="A35" s="8"/>
      <c r="B35" s="9"/>
      <c r="C35" s="10"/>
      <c r="D35" s="11"/>
      <c r="E35" s="10"/>
      <c r="F35" s="12"/>
    </row>
    <row r="36" spans="1:6" s="16" customFormat="1" ht="27" customHeight="1">
      <c r="A36" s="8"/>
      <c r="B36" s="9"/>
      <c r="C36" s="10"/>
      <c r="D36" s="11"/>
      <c r="E36" s="10"/>
      <c r="F36" s="12"/>
    </row>
    <row r="37" spans="1:6" s="16" customFormat="1" ht="27" customHeight="1">
      <c r="A37" s="8"/>
      <c r="B37" s="9"/>
      <c r="C37" s="10"/>
      <c r="D37" s="11"/>
      <c r="E37" s="10"/>
      <c r="F37" s="12"/>
    </row>
    <row r="38" spans="1:6" s="16" customFormat="1" ht="27" customHeight="1">
      <c r="A38" s="8"/>
      <c r="B38" s="9"/>
      <c r="C38" s="10"/>
      <c r="D38" s="11"/>
      <c r="E38" s="10"/>
      <c r="F38" s="12"/>
    </row>
    <row r="39" spans="1:6" s="16" customFormat="1" ht="27" customHeight="1">
      <c r="A39" s="8"/>
      <c r="B39" s="9"/>
      <c r="C39" s="10"/>
      <c r="D39" s="11"/>
      <c r="E39" s="10"/>
      <c r="F39" s="12"/>
    </row>
    <row r="40" spans="1:6" s="16" customFormat="1" ht="27" customHeight="1">
      <c r="A40" s="8"/>
      <c r="B40" s="9"/>
      <c r="C40" s="10"/>
      <c r="D40" s="11"/>
      <c r="E40" s="10"/>
      <c r="F40" s="12"/>
    </row>
    <row r="41" spans="1:6" s="16" customFormat="1" ht="27" customHeight="1">
      <c r="A41" s="8"/>
      <c r="B41" s="9"/>
      <c r="C41" s="10"/>
      <c r="D41" s="11"/>
      <c r="E41" s="10"/>
      <c r="F41" s="12"/>
    </row>
    <row r="42" spans="1:6" s="16" customFormat="1" ht="27" customHeight="1">
      <c r="A42" s="8"/>
      <c r="B42" s="9"/>
      <c r="C42" s="10"/>
      <c r="D42" s="11"/>
      <c r="E42" s="10"/>
      <c r="F42" s="12"/>
    </row>
    <row r="43" spans="1:6" s="16" customFormat="1" ht="27" customHeight="1">
      <c r="A43" s="8"/>
      <c r="B43" s="9"/>
      <c r="C43" s="10"/>
      <c r="D43" s="11"/>
      <c r="E43" s="10"/>
      <c r="F43" s="12"/>
    </row>
    <row r="44" spans="1:6" s="16" customFormat="1" ht="27" customHeight="1">
      <c r="A44" s="8"/>
      <c r="B44" s="9"/>
      <c r="C44" s="10"/>
      <c r="D44" s="11"/>
      <c r="E44" s="10"/>
      <c r="F44" s="12"/>
    </row>
    <row r="45" spans="1:6" s="16" customFormat="1" ht="28.5" customHeight="1">
      <c r="A45" s="8"/>
      <c r="B45" s="9"/>
      <c r="C45" s="10"/>
      <c r="D45" s="11"/>
      <c r="E45" s="10"/>
      <c r="F45" s="12"/>
    </row>
    <row r="46" spans="1:6" s="16" customFormat="1" ht="28.5" customHeight="1">
      <c r="A46" s="8"/>
      <c r="B46" s="9"/>
      <c r="C46" s="10"/>
      <c r="D46" s="11"/>
      <c r="E46" s="10"/>
      <c r="F46" s="12"/>
    </row>
    <row r="47" spans="1:6" s="16" customFormat="1" ht="28.5" customHeight="1">
      <c r="A47" s="8"/>
      <c r="B47" s="9"/>
      <c r="C47" s="10"/>
      <c r="D47" s="11"/>
      <c r="E47" s="10"/>
      <c r="F47" s="12"/>
    </row>
    <row r="48" spans="1:6" s="16" customFormat="1" ht="28.5" customHeight="1">
      <c r="A48" s="8"/>
      <c r="B48" s="9"/>
      <c r="C48" s="10"/>
      <c r="D48" s="11"/>
      <c r="E48" s="10"/>
      <c r="F48" s="12"/>
    </row>
    <row r="49" spans="1:6" s="16" customFormat="1" ht="28.5" customHeight="1">
      <c r="A49" s="8"/>
      <c r="B49" s="9"/>
      <c r="C49" s="10"/>
      <c r="D49" s="11"/>
      <c r="E49" s="10"/>
      <c r="F49" s="12"/>
    </row>
    <row r="50" spans="1:6" s="16" customFormat="1" ht="28.5" customHeight="1">
      <c r="A50" s="8"/>
      <c r="B50" s="9"/>
      <c r="C50" s="10"/>
      <c r="D50" s="11"/>
      <c r="E50" s="10"/>
      <c r="F50" s="12"/>
    </row>
    <row r="51" spans="1:6" s="16" customFormat="1" ht="28.5" customHeight="1">
      <c r="A51" s="8"/>
      <c r="B51" s="9"/>
      <c r="C51" s="10"/>
      <c r="D51" s="11"/>
      <c r="E51" s="10"/>
      <c r="F51" s="12"/>
    </row>
    <row r="52" spans="1:6" s="16" customFormat="1" ht="28.5" customHeight="1">
      <c r="A52" s="8"/>
      <c r="B52" s="9"/>
      <c r="C52" s="10"/>
      <c r="D52" s="11"/>
      <c r="E52" s="10"/>
      <c r="F52" s="12"/>
    </row>
    <row r="53" spans="1:6" s="16" customFormat="1" ht="28.5" customHeight="1">
      <c r="A53" s="8"/>
      <c r="B53" s="9"/>
      <c r="C53" s="10"/>
      <c r="D53" s="11"/>
      <c r="E53" s="10"/>
      <c r="F53" s="12"/>
    </row>
    <row r="54" spans="1:6" s="16" customFormat="1" ht="28.5" customHeight="1">
      <c r="A54" s="8"/>
      <c r="B54" s="9"/>
      <c r="C54" s="10"/>
      <c r="D54" s="11"/>
      <c r="E54" s="10"/>
      <c r="F54" s="12"/>
    </row>
    <row r="55" spans="1:6" s="16" customFormat="1" ht="28.5" customHeight="1">
      <c r="A55" s="8"/>
      <c r="B55" s="9"/>
      <c r="C55" s="10"/>
      <c r="D55" s="11"/>
      <c r="E55" s="10"/>
      <c r="F55" s="12"/>
    </row>
    <row r="56" spans="1:6" s="16" customFormat="1" ht="28.5" customHeight="1">
      <c r="A56" s="8"/>
      <c r="B56" s="9"/>
      <c r="C56" s="10"/>
      <c r="D56" s="11"/>
      <c r="E56" s="10"/>
      <c r="F56" s="12"/>
    </row>
    <row r="57" spans="1:6" s="16" customFormat="1" ht="28.5" customHeight="1">
      <c r="A57" s="8"/>
      <c r="B57" s="9"/>
      <c r="C57" s="10"/>
      <c r="D57" s="11"/>
      <c r="E57" s="10"/>
      <c r="F57" s="12"/>
    </row>
    <row r="58" spans="1:6" s="16" customFormat="1" ht="28.5" customHeight="1">
      <c r="A58" s="8"/>
      <c r="B58" s="9"/>
      <c r="C58" s="10"/>
      <c r="D58" s="11"/>
      <c r="E58" s="10"/>
      <c r="F58" s="12"/>
    </row>
    <row r="59" spans="1:6" s="16" customFormat="1" ht="28.5" customHeight="1">
      <c r="A59" s="8"/>
      <c r="B59" s="9"/>
      <c r="C59" s="10"/>
      <c r="D59" s="11"/>
      <c r="E59" s="10"/>
      <c r="F59" s="12"/>
    </row>
    <row r="60" spans="1:6" s="16" customFormat="1" ht="28.5" customHeight="1">
      <c r="A60" s="8"/>
      <c r="B60" s="9"/>
      <c r="C60" s="10"/>
      <c r="D60" s="11"/>
      <c r="E60" s="10"/>
      <c r="F60" s="12"/>
    </row>
    <row r="61" spans="1:6" s="16" customFormat="1" ht="28.5" customHeight="1">
      <c r="A61" s="8"/>
      <c r="B61" s="9"/>
      <c r="C61" s="10"/>
      <c r="D61" s="11"/>
      <c r="E61" s="10"/>
      <c r="F61" s="12"/>
    </row>
    <row r="62" spans="1:6" s="16" customFormat="1" ht="28.5" customHeight="1">
      <c r="A62" s="8"/>
      <c r="B62" s="9"/>
      <c r="C62" s="10"/>
      <c r="D62" s="11"/>
      <c r="E62" s="10"/>
      <c r="F62" s="12"/>
    </row>
    <row r="63" spans="1:6" s="16" customFormat="1" ht="28.5" customHeight="1">
      <c r="A63" s="8"/>
      <c r="B63" s="9"/>
      <c r="C63" s="10"/>
      <c r="D63" s="11"/>
      <c r="E63" s="10"/>
      <c r="F63" s="12"/>
    </row>
    <row r="64" spans="1:6" s="16" customFormat="1" ht="28.5" customHeight="1">
      <c r="A64" s="8"/>
      <c r="B64" s="9"/>
      <c r="C64" s="10"/>
      <c r="D64" s="11"/>
      <c r="E64" s="10"/>
      <c r="F64" s="12"/>
    </row>
    <row r="65" spans="1:6" s="16" customFormat="1" ht="28.5" customHeight="1">
      <c r="A65" s="8"/>
      <c r="B65" s="9"/>
      <c r="C65" s="10"/>
      <c r="D65" s="11"/>
      <c r="E65" s="10"/>
      <c r="F65" s="12"/>
    </row>
    <row r="66" spans="1:6" s="16" customFormat="1" ht="28.5" customHeight="1">
      <c r="A66" s="8"/>
      <c r="B66" s="9"/>
      <c r="C66" s="10"/>
      <c r="D66" s="11"/>
      <c r="E66" s="10"/>
      <c r="F66" s="12"/>
    </row>
    <row r="67" spans="1:6" s="16" customFormat="1" ht="28.5" customHeight="1">
      <c r="A67" s="8"/>
      <c r="B67" s="9"/>
      <c r="C67" s="10"/>
      <c r="D67" s="11"/>
      <c r="E67" s="10"/>
      <c r="F67" s="12"/>
    </row>
    <row r="68" spans="1:6" s="16" customFormat="1" ht="28.5" customHeight="1">
      <c r="A68" s="8"/>
      <c r="B68" s="9"/>
      <c r="C68" s="10"/>
      <c r="D68" s="11"/>
      <c r="E68" s="10"/>
      <c r="F68" s="12"/>
    </row>
    <row r="69" spans="1:6" s="16" customFormat="1" ht="28.5" customHeight="1">
      <c r="A69" s="8"/>
      <c r="B69" s="9"/>
      <c r="C69" s="10"/>
      <c r="D69" s="11"/>
      <c r="E69" s="10"/>
      <c r="F69" s="12"/>
    </row>
    <row r="70" spans="1:6" s="16" customFormat="1" ht="28.5" customHeight="1">
      <c r="A70" s="8"/>
      <c r="B70" s="9"/>
      <c r="C70" s="10"/>
      <c r="D70" s="11"/>
      <c r="E70" s="10"/>
      <c r="F70" s="12"/>
    </row>
    <row r="71" spans="1:6" s="16" customFormat="1" ht="28.5" customHeight="1">
      <c r="A71" s="8"/>
      <c r="B71" s="9"/>
      <c r="C71" s="10"/>
      <c r="D71" s="11"/>
      <c r="E71" s="10"/>
      <c r="F71" s="12"/>
    </row>
    <row r="72" spans="1:6" s="16" customFormat="1" ht="28.5" customHeight="1">
      <c r="A72" s="8"/>
      <c r="B72" s="9"/>
      <c r="C72" s="10"/>
      <c r="D72" s="11"/>
      <c r="E72" s="10"/>
      <c r="F72" s="12"/>
    </row>
    <row r="73" spans="1:6" s="16" customFormat="1" ht="28.5" customHeight="1">
      <c r="A73" s="8"/>
      <c r="B73" s="9"/>
      <c r="C73" s="10"/>
      <c r="D73" s="11"/>
      <c r="E73" s="10"/>
      <c r="F73" s="12"/>
    </row>
    <row r="74" spans="1:6" s="16" customFormat="1" ht="28.5" customHeight="1">
      <c r="A74" s="8"/>
      <c r="B74" s="9"/>
      <c r="C74" s="10"/>
      <c r="D74" s="11"/>
      <c r="E74" s="10"/>
      <c r="F74" s="12"/>
    </row>
    <row r="75" spans="1:6" s="16" customFormat="1" ht="28.5" customHeight="1">
      <c r="A75" s="8"/>
      <c r="B75" s="9"/>
      <c r="C75" s="10"/>
      <c r="D75" s="11"/>
      <c r="E75" s="10"/>
      <c r="F75" s="12"/>
    </row>
    <row r="76" spans="1:6" s="16" customFormat="1" ht="28.5" customHeight="1">
      <c r="A76" s="8"/>
      <c r="B76" s="9"/>
      <c r="C76" s="10"/>
      <c r="D76" s="11"/>
      <c r="E76" s="10"/>
      <c r="F76" s="12"/>
    </row>
    <row r="77" spans="1:6" s="16" customFormat="1" ht="28.5" customHeight="1">
      <c r="A77" s="8"/>
      <c r="B77" s="9"/>
      <c r="C77" s="10"/>
      <c r="D77" s="11"/>
      <c r="E77" s="10"/>
      <c r="F77" s="12"/>
    </row>
    <row r="78" spans="1:6" s="16" customFormat="1" ht="28.5" customHeight="1">
      <c r="A78" s="8"/>
      <c r="B78" s="9"/>
      <c r="C78" s="10"/>
      <c r="D78" s="11"/>
      <c r="E78" s="10"/>
      <c r="F78" s="12"/>
    </row>
    <row r="79" spans="1:6" s="16" customFormat="1" ht="28.5" customHeight="1">
      <c r="A79" s="8"/>
      <c r="B79" s="9"/>
      <c r="C79" s="10"/>
      <c r="D79" s="11"/>
      <c r="E79" s="10"/>
      <c r="F79" s="12"/>
    </row>
    <row r="80" spans="1:6" s="16" customFormat="1" ht="28.5" customHeight="1">
      <c r="A80" s="8"/>
      <c r="B80" s="9"/>
      <c r="C80" s="10"/>
      <c r="D80" s="11"/>
      <c r="E80" s="10"/>
      <c r="F80" s="12"/>
    </row>
    <row r="81" spans="1:6" s="16" customFormat="1" ht="28.5" customHeight="1">
      <c r="A81" s="8"/>
      <c r="B81" s="9"/>
      <c r="C81" s="10"/>
      <c r="D81" s="11"/>
      <c r="E81" s="10"/>
      <c r="F81" s="12"/>
    </row>
    <row r="82" spans="1:6" s="16" customFormat="1" ht="28.5" customHeight="1">
      <c r="A82" s="8"/>
      <c r="B82" s="9"/>
      <c r="C82" s="10"/>
      <c r="D82" s="11"/>
      <c r="E82" s="10"/>
      <c r="F82" s="12"/>
    </row>
    <row r="83" spans="1:6" s="16" customFormat="1" ht="28.5" customHeight="1">
      <c r="A83" s="8"/>
      <c r="B83" s="9"/>
      <c r="C83" s="10"/>
      <c r="D83" s="11"/>
      <c r="E83" s="10"/>
      <c r="F83" s="12"/>
    </row>
    <row r="84" spans="1:6" s="16" customFormat="1" ht="28.5" customHeight="1">
      <c r="A84" s="8"/>
      <c r="B84" s="9"/>
      <c r="C84" s="10"/>
      <c r="D84" s="11"/>
      <c r="E84" s="10"/>
      <c r="F84" s="12"/>
    </row>
    <row r="85" spans="1:6" s="16" customFormat="1" ht="28.5" customHeight="1">
      <c r="A85" s="8"/>
      <c r="B85" s="9"/>
      <c r="C85" s="10"/>
      <c r="D85" s="11"/>
      <c r="E85" s="10"/>
      <c r="F85" s="12"/>
    </row>
    <row r="86" spans="1:6" s="16" customFormat="1" ht="28.5" customHeight="1">
      <c r="A86" s="8"/>
      <c r="B86" s="9"/>
      <c r="C86" s="10"/>
      <c r="D86" s="11"/>
      <c r="E86" s="10"/>
      <c r="F86" s="12"/>
    </row>
    <row r="87" spans="1:6" s="16" customFormat="1" ht="28.5" customHeight="1">
      <c r="A87" s="8"/>
      <c r="B87" s="9"/>
      <c r="C87" s="10"/>
      <c r="D87" s="11"/>
      <c r="E87" s="10"/>
      <c r="F87" s="12"/>
    </row>
    <row r="88" spans="1:6" s="16" customFormat="1" ht="28.5" customHeight="1">
      <c r="A88" s="8"/>
      <c r="B88" s="9"/>
      <c r="C88" s="10"/>
      <c r="D88" s="11"/>
      <c r="E88" s="10"/>
      <c r="F88" s="12"/>
    </row>
    <row r="89" spans="1:6" s="16" customFormat="1" ht="28.5" customHeight="1">
      <c r="A89" s="8"/>
      <c r="B89" s="9"/>
      <c r="C89" s="10"/>
      <c r="D89" s="11"/>
      <c r="E89" s="10"/>
      <c r="F89" s="12"/>
    </row>
    <row r="90" spans="1:6" s="16" customFormat="1" ht="28.5" customHeight="1">
      <c r="A90" s="8"/>
      <c r="B90" s="9"/>
      <c r="C90" s="10"/>
      <c r="D90" s="11"/>
      <c r="E90" s="10"/>
      <c r="F90" s="12"/>
    </row>
    <row r="91" spans="1:6" s="16" customFormat="1" ht="28.5" customHeight="1">
      <c r="A91" s="8"/>
      <c r="B91" s="9"/>
      <c r="C91" s="10"/>
      <c r="D91" s="11"/>
      <c r="E91" s="10"/>
      <c r="F91" s="12"/>
    </row>
    <row r="92" spans="1:6" s="16" customFormat="1" ht="28.5" customHeight="1">
      <c r="A92" s="8"/>
      <c r="B92" s="9"/>
      <c r="C92" s="10"/>
      <c r="D92" s="11"/>
      <c r="E92" s="10"/>
      <c r="F92" s="12"/>
    </row>
    <row r="93" spans="1:6" s="16" customFormat="1" ht="28.5" customHeight="1">
      <c r="A93" s="8"/>
      <c r="B93" s="9"/>
      <c r="C93" s="10"/>
      <c r="D93" s="11"/>
      <c r="E93" s="10"/>
      <c r="F93" s="12"/>
    </row>
    <row r="94" spans="1:6" s="16" customFormat="1" ht="28.5" customHeight="1">
      <c r="A94" s="8"/>
      <c r="B94" s="9"/>
      <c r="C94" s="10"/>
      <c r="D94" s="11"/>
      <c r="E94" s="10"/>
      <c r="F94" s="12"/>
    </row>
    <row r="95" spans="1:6" s="16" customFormat="1" ht="28.5" customHeight="1">
      <c r="A95" s="8"/>
      <c r="B95" s="9"/>
      <c r="C95" s="10"/>
      <c r="D95" s="11"/>
      <c r="E95" s="10"/>
      <c r="F95" s="12"/>
    </row>
    <row r="96" spans="1:6" s="16" customFormat="1" ht="28.5" customHeight="1">
      <c r="A96" s="8"/>
      <c r="B96" s="9"/>
      <c r="C96" s="10"/>
      <c r="D96" s="11"/>
      <c r="E96" s="10"/>
      <c r="F96" s="12"/>
    </row>
    <row r="97" spans="1:6" s="16" customFormat="1" ht="28.5" customHeight="1">
      <c r="A97" s="8"/>
      <c r="B97" s="9"/>
      <c r="C97" s="10"/>
      <c r="D97" s="11"/>
      <c r="E97" s="10"/>
      <c r="F97" s="12"/>
    </row>
    <row r="98" spans="1:6" s="16" customFormat="1" ht="28.5" customHeight="1">
      <c r="A98" s="8"/>
      <c r="B98" s="9"/>
      <c r="C98" s="10"/>
      <c r="D98" s="11"/>
      <c r="E98" s="10"/>
      <c r="F98" s="12"/>
    </row>
    <row r="99" spans="1:6" s="16" customFormat="1" ht="28.5" customHeight="1">
      <c r="A99" s="8"/>
      <c r="B99" s="9"/>
      <c r="C99" s="10"/>
      <c r="D99" s="11"/>
      <c r="E99" s="10"/>
      <c r="F99" s="12"/>
    </row>
    <row r="100" spans="1:6" s="16" customFormat="1" ht="28.5" customHeight="1">
      <c r="A100" s="8"/>
      <c r="B100" s="9"/>
      <c r="C100" s="10"/>
      <c r="D100" s="11"/>
      <c r="E100" s="10"/>
      <c r="F100" s="12"/>
    </row>
    <row r="101" spans="1:6" s="16" customFormat="1" ht="28.5" customHeight="1">
      <c r="A101" s="8"/>
      <c r="B101" s="9"/>
      <c r="C101" s="10"/>
      <c r="D101" s="11"/>
      <c r="E101" s="10"/>
      <c r="F101" s="12"/>
    </row>
    <row r="102" spans="1:6" s="16" customFormat="1" ht="28.5" customHeight="1">
      <c r="A102" s="8"/>
      <c r="B102" s="9"/>
      <c r="C102" s="10"/>
      <c r="D102" s="11"/>
      <c r="E102" s="10"/>
      <c r="F102" s="12"/>
    </row>
    <row r="103" spans="1:6" s="16" customFormat="1" ht="28.5" customHeight="1">
      <c r="A103" s="8"/>
      <c r="B103" s="9"/>
      <c r="C103" s="10"/>
      <c r="D103" s="11"/>
      <c r="E103" s="10"/>
      <c r="F103" s="12"/>
    </row>
    <row r="104" spans="1:6" s="16" customFormat="1" ht="28.5" customHeight="1">
      <c r="A104" s="8"/>
      <c r="B104" s="9"/>
      <c r="C104" s="10"/>
      <c r="D104" s="11"/>
      <c r="E104" s="10"/>
      <c r="F104" s="12"/>
    </row>
    <row r="105" spans="1:6" s="16" customFormat="1" ht="28.5" customHeight="1">
      <c r="A105" s="8"/>
      <c r="B105" s="9"/>
      <c r="C105" s="10"/>
      <c r="D105" s="11"/>
      <c r="E105" s="10"/>
      <c r="F105" s="12"/>
    </row>
    <row r="106" spans="1:6" s="16" customFormat="1" ht="28.5" customHeight="1">
      <c r="A106" s="8"/>
      <c r="B106" s="9"/>
      <c r="C106" s="10"/>
      <c r="D106" s="11"/>
      <c r="E106" s="10"/>
      <c r="F106" s="12"/>
    </row>
    <row r="107" spans="1:6" s="16" customFormat="1" ht="28.5" customHeight="1">
      <c r="A107" s="8"/>
      <c r="B107" s="9"/>
      <c r="C107" s="10"/>
      <c r="D107" s="11"/>
      <c r="E107" s="10"/>
      <c r="F107" s="12"/>
    </row>
    <row r="108" spans="1:6" s="16" customFormat="1" ht="28.5" customHeight="1">
      <c r="A108" s="8"/>
      <c r="B108" s="9"/>
      <c r="C108" s="10"/>
      <c r="D108" s="11"/>
      <c r="E108" s="10"/>
      <c r="F108" s="12"/>
    </row>
    <row r="109" spans="1:6" s="16" customFormat="1" ht="28.5" customHeight="1">
      <c r="A109" s="8"/>
      <c r="B109" s="9"/>
      <c r="C109" s="10"/>
      <c r="D109" s="11"/>
      <c r="E109" s="10"/>
      <c r="F109" s="12"/>
    </row>
    <row r="110" spans="1:6" s="16" customFormat="1" ht="28.5" customHeight="1">
      <c r="A110" s="8"/>
      <c r="B110" s="9"/>
      <c r="C110" s="10"/>
      <c r="D110" s="11"/>
      <c r="E110" s="10"/>
      <c r="F110" s="12"/>
    </row>
    <row r="111" spans="1:6" s="16" customFormat="1" ht="28.5" customHeight="1">
      <c r="A111" s="8"/>
      <c r="B111" s="9"/>
      <c r="C111" s="10"/>
      <c r="D111" s="11"/>
      <c r="E111" s="10"/>
      <c r="F111" s="12"/>
    </row>
    <row r="112" spans="1:6" s="16" customFormat="1" ht="28.5" customHeight="1">
      <c r="A112" s="8"/>
      <c r="B112" s="9"/>
      <c r="C112" s="10"/>
      <c r="D112" s="11"/>
      <c r="E112" s="10"/>
      <c r="F112" s="12"/>
    </row>
    <row r="113" spans="1:6" s="16" customFormat="1" ht="28.5" customHeight="1">
      <c r="A113" s="8"/>
      <c r="B113" s="9"/>
      <c r="C113" s="10"/>
      <c r="D113" s="11"/>
      <c r="E113" s="10"/>
      <c r="F113" s="12"/>
    </row>
    <row r="114" spans="1:6" s="16" customFormat="1" ht="28.5" customHeight="1">
      <c r="A114" s="8"/>
      <c r="B114" s="9"/>
      <c r="C114" s="10"/>
      <c r="D114" s="11"/>
      <c r="E114" s="10"/>
      <c r="F114" s="12"/>
    </row>
    <row r="115" spans="1:6" s="16" customFormat="1" ht="28.5" customHeight="1">
      <c r="A115" s="8"/>
      <c r="B115" s="9"/>
      <c r="C115" s="10"/>
      <c r="D115" s="11"/>
      <c r="E115" s="10"/>
      <c r="F115" s="12"/>
    </row>
    <row r="116" spans="1:6" s="16" customFormat="1" ht="28.5" customHeight="1">
      <c r="A116" s="8"/>
      <c r="B116" s="9"/>
      <c r="C116" s="10"/>
      <c r="D116" s="11"/>
      <c r="E116" s="10"/>
      <c r="F116" s="12"/>
    </row>
    <row r="117" spans="1:6" s="16" customFormat="1" ht="28.5" customHeight="1">
      <c r="A117" s="8"/>
      <c r="B117" s="9"/>
      <c r="C117" s="10"/>
      <c r="D117" s="11"/>
      <c r="E117" s="10"/>
      <c r="F117" s="12"/>
    </row>
    <row r="118" spans="1:6" s="16" customFormat="1" ht="28.5" customHeight="1">
      <c r="A118" s="8"/>
      <c r="B118" s="9"/>
      <c r="C118" s="10"/>
      <c r="D118" s="11"/>
      <c r="E118" s="10"/>
      <c r="F118" s="12"/>
    </row>
    <row r="119" spans="1:6" s="16" customFormat="1" ht="28.5" customHeight="1">
      <c r="A119" s="8"/>
      <c r="B119" s="9"/>
      <c r="C119" s="10"/>
      <c r="D119" s="11"/>
      <c r="E119" s="10"/>
      <c r="F119" s="12"/>
    </row>
    <row r="120" spans="1:6" s="16" customFormat="1" ht="28.5" customHeight="1">
      <c r="A120" s="8"/>
      <c r="B120" s="9"/>
      <c r="C120" s="10"/>
      <c r="D120" s="11"/>
      <c r="E120" s="10"/>
      <c r="F120" s="12"/>
    </row>
    <row r="121" spans="1:6" s="16" customFormat="1" ht="28.5" customHeight="1">
      <c r="A121" s="8"/>
      <c r="B121" s="9"/>
      <c r="C121" s="10"/>
      <c r="D121" s="11"/>
      <c r="E121" s="10"/>
      <c r="F121" s="12"/>
    </row>
    <row r="122" spans="1:6" s="16" customFormat="1" ht="28.5" customHeight="1">
      <c r="A122" s="8"/>
      <c r="B122" s="9"/>
      <c r="C122" s="10"/>
      <c r="D122" s="11"/>
      <c r="E122" s="10"/>
      <c r="F122" s="12"/>
    </row>
    <row r="123" spans="1:6" s="16" customFormat="1" ht="28.5" customHeight="1">
      <c r="A123" s="8"/>
      <c r="B123" s="9"/>
      <c r="C123" s="10"/>
      <c r="D123" s="11"/>
      <c r="E123" s="10"/>
      <c r="F123" s="12"/>
    </row>
    <row r="124" spans="1:6" s="16" customFormat="1" ht="28.5" customHeight="1">
      <c r="A124" s="8"/>
      <c r="B124" s="9"/>
      <c r="C124" s="10"/>
      <c r="D124" s="11"/>
      <c r="E124" s="10"/>
      <c r="F124" s="12"/>
    </row>
    <row r="125" spans="1:6" s="16" customFormat="1" ht="28.5" customHeight="1">
      <c r="A125" s="8"/>
      <c r="B125" s="9"/>
      <c r="C125" s="10"/>
      <c r="D125" s="11"/>
      <c r="E125" s="10"/>
      <c r="F125" s="12"/>
    </row>
    <row r="126" spans="1:6" s="16" customFormat="1" ht="28.5" customHeight="1">
      <c r="A126" s="8"/>
      <c r="B126" s="9"/>
      <c r="C126" s="10"/>
      <c r="D126" s="11"/>
      <c r="E126" s="10"/>
      <c r="F126" s="12"/>
    </row>
    <row r="127" spans="1:6" s="16" customFormat="1" ht="28.5" customHeight="1">
      <c r="A127" s="8"/>
      <c r="B127" s="9"/>
      <c r="C127" s="10"/>
      <c r="D127" s="11"/>
      <c r="E127" s="10"/>
      <c r="F127" s="12"/>
    </row>
    <row r="128" spans="1:6" s="16" customFormat="1" ht="28.5" customHeight="1">
      <c r="A128" s="8"/>
      <c r="B128" s="9"/>
      <c r="C128" s="10"/>
      <c r="D128" s="11"/>
      <c r="E128" s="10"/>
      <c r="F128" s="12"/>
    </row>
    <row r="129" spans="1:6" s="16" customFormat="1" ht="28.5" customHeight="1">
      <c r="A129" s="8"/>
      <c r="B129" s="9"/>
      <c r="C129" s="10"/>
      <c r="D129" s="11"/>
      <c r="E129" s="10"/>
      <c r="F129" s="12"/>
    </row>
    <row r="130" spans="1:6" s="16" customFormat="1" ht="28.5" customHeight="1">
      <c r="A130" s="8"/>
      <c r="B130" s="9"/>
      <c r="C130" s="10"/>
      <c r="D130" s="11"/>
      <c r="E130" s="10"/>
      <c r="F130" s="12"/>
    </row>
    <row r="131" spans="1:6" s="16" customFormat="1" ht="28.5" customHeight="1">
      <c r="A131" s="8"/>
      <c r="B131" s="9"/>
      <c r="C131" s="10"/>
      <c r="D131" s="11"/>
      <c r="E131" s="10"/>
      <c r="F131" s="12"/>
    </row>
    <row r="132" spans="1:6" s="16" customFormat="1" ht="28.5" customHeight="1">
      <c r="A132" s="8"/>
      <c r="B132" s="9"/>
      <c r="C132" s="10"/>
      <c r="D132" s="11"/>
      <c r="E132" s="10"/>
      <c r="F132" s="12"/>
    </row>
    <row r="133" spans="1:6" s="16" customFormat="1" ht="28.5" customHeight="1">
      <c r="A133" s="8"/>
      <c r="B133" s="9"/>
      <c r="C133" s="10"/>
      <c r="D133" s="11"/>
      <c r="E133" s="10"/>
      <c r="F133" s="12"/>
    </row>
    <row r="134" spans="1:6" s="16" customFormat="1" ht="28.5" customHeight="1">
      <c r="A134" s="8"/>
      <c r="B134" s="9"/>
      <c r="C134" s="10"/>
      <c r="D134" s="11"/>
      <c r="E134" s="10"/>
      <c r="F134" s="12"/>
    </row>
    <row r="135" spans="1:6" s="16" customFormat="1" ht="28.5" customHeight="1">
      <c r="A135" s="8"/>
      <c r="B135" s="9"/>
      <c r="C135" s="10"/>
      <c r="D135" s="11"/>
      <c r="E135" s="10"/>
      <c r="F135" s="12"/>
    </row>
    <row r="136" spans="1:6" s="16" customFormat="1" ht="28.5" customHeight="1">
      <c r="A136" s="8"/>
      <c r="B136" s="9"/>
      <c r="C136" s="10"/>
      <c r="D136" s="11"/>
      <c r="E136" s="10"/>
      <c r="F136" s="12"/>
    </row>
    <row r="137" spans="1:6" s="16" customFormat="1" ht="28.5" customHeight="1">
      <c r="A137" s="8"/>
      <c r="B137" s="9"/>
      <c r="C137" s="10"/>
      <c r="D137" s="11"/>
      <c r="E137" s="10"/>
      <c r="F137" s="12"/>
    </row>
    <row r="138" spans="1:6" s="16" customFormat="1" ht="28.5" customHeight="1">
      <c r="A138" s="8"/>
      <c r="B138" s="9"/>
      <c r="C138" s="10"/>
      <c r="D138" s="11"/>
      <c r="E138" s="10"/>
      <c r="F138" s="12"/>
    </row>
    <row r="139" spans="1:6" s="16" customFormat="1" ht="28.5" customHeight="1">
      <c r="A139" s="8"/>
      <c r="B139" s="9"/>
      <c r="C139" s="10"/>
      <c r="D139" s="11"/>
      <c r="E139" s="10"/>
      <c r="F139" s="12"/>
    </row>
    <row r="140" spans="1:6" s="16" customFormat="1" ht="28.5" customHeight="1">
      <c r="A140" s="8"/>
      <c r="B140" s="9"/>
      <c r="C140" s="10"/>
      <c r="D140" s="11"/>
      <c r="E140" s="10"/>
      <c r="F140" s="12"/>
    </row>
    <row r="141" spans="1:6" s="16" customFormat="1" ht="28.5" customHeight="1">
      <c r="A141" s="8"/>
      <c r="B141" s="9"/>
      <c r="C141" s="10"/>
      <c r="D141" s="11"/>
      <c r="E141" s="10"/>
      <c r="F141" s="12"/>
    </row>
    <row r="142" spans="1:6" s="16" customFormat="1" ht="28.5" customHeight="1">
      <c r="A142" s="8"/>
      <c r="B142" s="9"/>
      <c r="C142" s="10"/>
      <c r="D142" s="11"/>
      <c r="E142" s="10"/>
      <c r="F142" s="12"/>
    </row>
    <row r="143" spans="1:6" s="16" customFormat="1" ht="28.5" customHeight="1">
      <c r="A143" s="8"/>
      <c r="B143" s="9"/>
      <c r="C143" s="10"/>
      <c r="D143" s="11"/>
      <c r="E143" s="10"/>
      <c r="F143" s="12"/>
    </row>
    <row r="144" spans="1:6" s="16" customFormat="1" ht="28.5" customHeight="1">
      <c r="A144" s="8"/>
      <c r="B144" s="9"/>
      <c r="C144" s="10"/>
      <c r="D144" s="11"/>
      <c r="E144" s="10"/>
      <c r="F144" s="12"/>
    </row>
    <row r="145" spans="1:6" s="16" customFormat="1" ht="28.5" customHeight="1">
      <c r="A145" s="8"/>
      <c r="B145" s="9"/>
      <c r="C145" s="10"/>
      <c r="D145" s="11"/>
      <c r="E145" s="10"/>
      <c r="F145" s="12"/>
    </row>
    <row r="146" spans="1:6" s="16" customFormat="1" ht="28.5" customHeight="1">
      <c r="A146" s="8"/>
      <c r="B146" s="9"/>
      <c r="C146" s="10"/>
      <c r="D146" s="11"/>
      <c r="E146" s="10"/>
      <c r="F146" s="12"/>
    </row>
    <row r="147" spans="1:6" s="16" customFormat="1" ht="28.5" customHeight="1">
      <c r="A147" s="8"/>
      <c r="B147" s="9"/>
      <c r="C147" s="10"/>
      <c r="D147" s="11"/>
      <c r="E147" s="10"/>
      <c r="F147" s="12"/>
    </row>
    <row r="148" spans="1:6" s="16" customFormat="1" ht="28.5" customHeight="1">
      <c r="A148" s="8"/>
      <c r="B148" s="9"/>
      <c r="C148" s="10"/>
      <c r="D148" s="11"/>
      <c r="E148" s="10"/>
      <c r="F148" s="12"/>
    </row>
    <row r="149" spans="1:6" s="16" customFormat="1" ht="28.5" customHeight="1">
      <c r="A149" s="8"/>
      <c r="B149" s="9"/>
      <c r="C149" s="10"/>
      <c r="D149" s="11"/>
      <c r="E149" s="10"/>
      <c r="F149" s="12"/>
    </row>
    <row r="150" spans="1:6" s="16" customFormat="1" ht="28.5" customHeight="1">
      <c r="A150" s="8"/>
      <c r="B150" s="9"/>
      <c r="C150" s="10"/>
      <c r="D150" s="11"/>
      <c r="E150" s="10"/>
      <c r="F150" s="12"/>
    </row>
    <row r="151" spans="1:6" s="16" customFormat="1" ht="28.5" customHeight="1">
      <c r="A151" s="8"/>
      <c r="B151" s="9"/>
      <c r="C151" s="10"/>
      <c r="D151" s="11"/>
      <c r="E151" s="10"/>
      <c r="F151" s="12"/>
    </row>
    <row r="152" spans="1:6" s="16" customFormat="1" ht="28.5" customHeight="1">
      <c r="A152" s="8"/>
      <c r="B152" s="9"/>
      <c r="C152" s="10"/>
      <c r="D152" s="11"/>
      <c r="E152" s="10"/>
      <c r="F152" s="12"/>
    </row>
    <row r="153" spans="1:6" s="16" customFormat="1" ht="28.5" customHeight="1">
      <c r="A153" s="8"/>
      <c r="B153" s="9"/>
      <c r="C153" s="10"/>
      <c r="D153" s="11"/>
      <c r="E153" s="10"/>
      <c r="F153" s="12"/>
    </row>
    <row r="154" spans="1:6" s="16" customFormat="1" ht="28.5" customHeight="1">
      <c r="A154" s="8"/>
      <c r="B154" s="9"/>
      <c r="C154" s="10"/>
      <c r="D154" s="11"/>
      <c r="E154" s="10"/>
      <c r="F154" s="12"/>
    </row>
    <row r="155" spans="1:6" s="16" customFormat="1" ht="28.5" customHeight="1">
      <c r="A155" s="8"/>
      <c r="B155" s="9"/>
      <c r="C155" s="10"/>
      <c r="D155" s="11"/>
      <c r="E155" s="10"/>
      <c r="F155" s="12"/>
    </row>
    <row r="156" spans="1:6" s="16" customFormat="1" ht="28.5" customHeight="1">
      <c r="A156" s="8"/>
      <c r="B156" s="9"/>
      <c r="C156" s="10"/>
      <c r="D156" s="11"/>
      <c r="E156" s="10"/>
      <c r="F156" s="12"/>
    </row>
    <row r="157" spans="1:6" s="16" customFormat="1" ht="28.5" customHeight="1">
      <c r="A157" s="8"/>
      <c r="B157" s="9"/>
      <c r="C157" s="10"/>
      <c r="D157" s="11"/>
      <c r="E157" s="10"/>
      <c r="F157" s="12"/>
    </row>
    <row r="158" spans="1:6" s="16" customFormat="1" ht="28.5" customHeight="1">
      <c r="A158" s="8"/>
      <c r="B158" s="9"/>
      <c r="C158" s="10"/>
      <c r="D158" s="11"/>
      <c r="E158" s="10"/>
      <c r="F158" s="12"/>
    </row>
    <row r="159" spans="1:6" s="16" customFormat="1" ht="28.5" customHeight="1">
      <c r="A159" s="8"/>
      <c r="B159" s="9"/>
      <c r="C159" s="10"/>
      <c r="D159" s="11"/>
      <c r="E159" s="10"/>
      <c r="F159" s="12"/>
    </row>
    <row r="160" spans="1:6" s="16" customFormat="1" ht="28.5" customHeight="1">
      <c r="A160" s="8"/>
      <c r="B160" s="9"/>
      <c r="C160" s="10"/>
      <c r="D160" s="11"/>
      <c r="E160" s="10"/>
      <c r="F160" s="12"/>
    </row>
    <row r="161" spans="1:6" s="16" customFormat="1" ht="28.5" customHeight="1">
      <c r="A161" s="8"/>
      <c r="B161" s="9"/>
      <c r="C161" s="10"/>
      <c r="D161" s="11"/>
      <c r="E161" s="10"/>
      <c r="F161" s="12"/>
    </row>
    <row r="162" spans="1:6" s="16" customFormat="1" ht="28.5" customHeight="1">
      <c r="A162" s="8"/>
      <c r="B162" s="9"/>
      <c r="C162" s="10"/>
      <c r="D162" s="11"/>
      <c r="E162" s="10"/>
      <c r="F162" s="12"/>
    </row>
    <row r="163" spans="1:6" s="16" customFormat="1" ht="28.5" customHeight="1">
      <c r="A163" s="8"/>
      <c r="B163" s="9"/>
      <c r="C163" s="10"/>
      <c r="D163" s="11"/>
      <c r="E163" s="10"/>
      <c r="F163" s="12"/>
    </row>
    <row r="164" spans="1:6" s="16" customFormat="1" ht="28.5" customHeight="1">
      <c r="A164" s="8"/>
      <c r="B164" s="9"/>
      <c r="C164" s="10"/>
      <c r="D164" s="11"/>
      <c r="E164" s="10"/>
      <c r="F164" s="12"/>
    </row>
    <row r="165" spans="1:6" s="16" customFormat="1" ht="28.5" customHeight="1">
      <c r="A165" s="8"/>
      <c r="B165" s="9"/>
      <c r="C165" s="10"/>
      <c r="D165" s="11"/>
      <c r="E165" s="10"/>
      <c r="F165" s="12"/>
    </row>
    <row r="166" spans="1:6" s="16" customFormat="1" ht="28.5" customHeight="1">
      <c r="A166" s="8"/>
      <c r="B166" s="9"/>
      <c r="C166" s="10"/>
      <c r="D166" s="11"/>
      <c r="E166" s="10"/>
      <c r="F166" s="12"/>
    </row>
    <row r="167" spans="1:6" s="16" customFormat="1" ht="28.5" customHeight="1">
      <c r="A167" s="8"/>
      <c r="B167" s="9"/>
      <c r="C167" s="10"/>
      <c r="D167" s="11"/>
      <c r="E167" s="10"/>
      <c r="F167" s="12"/>
    </row>
    <row r="168" spans="1:6" s="16" customFormat="1" ht="28.5" customHeight="1">
      <c r="A168" s="8"/>
      <c r="B168" s="9"/>
      <c r="C168" s="10"/>
      <c r="D168" s="11"/>
      <c r="E168" s="10"/>
      <c r="F168" s="12"/>
    </row>
    <row r="169" spans="1:6" s="16" customFormat="1" ht="28.5" customHeight="1">
      <c r="A169" s="8"/>
      <c r="B169" s="9"/>
      <c r="C169" s="10"/>
      <c r="D169" s="11"/>
      <c r="E169" s="10"/>
      <c r="F169" s="12"/>
    </row>
    <row r="170" spans="1:6" s="16" customFormat="1" ht="28.5" customHeight="1">
      <c r="A170" s="8"/>
      <c r="B170" s="9"/>
      <c r="C170" s="10"/>
      <c r="D170" s="11"/>
      <c r="E170" s="10"/>
      <c r="F170" s="12"/>
    </row>
    <row r="171" spans="1:6" s="16" customFormat="1" ht="28.5" customHeight="1">
      <c r="A171" s="8"/>
      <c r="B171" s="9"/>
      <c r="C171" s="10"/>
      <c r="D171" s="11"/>
      <c r="E171" s="10"/>
      <c r="F171" s="12"/>
    </row>
    <row r="172" spans="1:6" s="16" customFormat="1" ht="28.5" customHeight="1">
      <c r="A172" s="8"/>
      <c r="B172" s="9"/>
      <c r="C172" s="10"/>
      <c r="D172" s="11"/>
      <c r="E172" s="10"/>
      <c r="F172" s="12"/>
    </row>
    <row r="173" spans="1:6" s="16" customFormat="1" ht="28.5" customHeight="1">
      <c r="A173" s="8"/>
      <c r="B173" s="9"/>
      <c r="C173" s="10"/>
      <c r="D173" s="11"/>
      <c r="E173" s="10"/>
      <c r="F173" s="12"/>
    </row>
    <row r="174" spans="1:6" s="16" customFormat="1" ht="28.5" customHeight="1">
      <c r="A174" s="8"/>
      <c r="B174" s="9"/>
      <c r="C174" s="10"/>
      <c r="D174" s="11"/>
      <c r="E174" s="10"/>
      <c r="F174" s="12"/>
    </row>
    <row r="175" spans="1:6" s="16" customFormat="1" ht="28.5" customHeight="1">
      <c r="A175" s="8"/>
      <c r="B175" s="9"/>
      <c r="C175" s="10"/>
      <c r="D175" s="11"/>
      <c r="E175" s="10"/>
      <c r="F175" s="12"/>
    </row>
    <row r="176" spans="1:6" s="16" customFormat="1" ht="28.5" customHeight="1">
      <c r="A176" s="8"/>
      <c r="B176" s="9"/>
      <c r="C176" s="10"/>
      <c r="D176" s="11"/>
      <c r="E176" s="10"/>
      <c r="F176" s="12"/>
    </row>
    <row r="177" spans="1:6" s="16" customFormat="1" ht="28.5" customHeight="1">
      <c r="A177" s="8"/>
      <c r="B177" s="9"/>
      <c r="C177" s="10"/>
      <c r="D177" s="11"/>
      <c r="E177" s="10"/>
      <c r="F177" s="12"/>
    </row>
    <row r="178" spans="1:6" s="16" customFormat="1" ht="28.5" customHeight="1">
      <c r="A178" s="8"/>
      <c r="B178" s="9"/>
      <c r="C178" s="10"/>
      <c r="D178" s="11"/>
      <c r="E178" s="10"/>
      <c r="F178" s="12"/>
    </row>
    <row r="179" spans="1:6" s="16" customFormat="1" ht="28.5" customHeight="1">
      <c r="A179" s="8"/>
      <c r="B179" s="9"/>
      <c r="C179" s="10"/>
      <c r="D179" s="11"/>
      <c r="E179" s="10"/>
      <c r="F179" s="12"/>
    </row>
    <row r="180" spans="1:6" s="16" customFormat="1" ht="28.5" customHeight="1">
      <c r="A180" s="8"/>
      <c r="B180" s="9"/>
      <c r="C180" s="10"/>
      <c r="D180" s="11"/>
      <c r="E180" s="10"/>
      <c r="F180" s="12"/>
    </row>
    <row r="181" spans="1:6" s="16" customFormat="1" ht="28.5" customHeight="1">
      <c r="A181" s="8"/>
      <c r="B181" s="9"/>
      <c r="C181" s="10"/>
      <c r="D181" s="11"/>
      <c r="E181" s="10"/>
      <c r="F181" s="12"/>
    </row>
    <row r="182" spans="1:6" s="16" customFormat="1" ht="28.5" customHeight="1">
      <c r="A182" s="8"/>
      <c r="B182" s="9"/>
      <c r="C182" s="10"/>
      <c r="D182" s="11"/>
      <c r="E182" s="10"/>
      <c r="F182" s="12"/>
    </row>
    <row r="183" spans="1:6" s="16" customFormat="1" ht="28.5" customHeight="1">
      <c r="A183" s="8"/>
      <c r="B183" s="9"/>
      <c r="C183" s="10"/>
      <c r="D183" s="11"/>
      <c r="E183" s="10"/>
      <c r="F183" s="12"/>
    </row>
    <row r="184" spans="1:6" s="16" customFormat="1" ht="28.5" customHeight="1">
      <c r="A184" s="8"/>
      <c r="B184" s="9"/>
      <c r="C184" s="10"/>
      <c r="D184" s="11"/>
      <c r="E184" s="10"/>
      <c r="F184" s="12"/>
    </row>
    <row r="185" spans="1:6" s="16" customFormat="1" ht="28.5" customHeight="1">
      <c r="A185" s="8"/>
      <c r="B185" s="9"/>
      <c r="C185" s="10"/>
      <c r="D185" s="11"/>
      <c r="E185" s="10"/>
      <c r="F185" s="12"/>
    </row>
    <row r="186" spans="1:6" s="16" customFormat="1" ht="28.5" customHeight="1">
      <c r="A186" s="8"/>
      <c r="B186" s="9"/>
      <c r="C186" s="10"/>
      <c r="D186" s="11"/>
      <c r="E186" s="10"/>
      <c r="F186" s="12"/>
    </row>
    <row r="187" spans="1:6" s="16" customFormat="1" ht="28.5" customHeight="1">
      <c r="A187" s="8"/>
      <c r="B187" s="9"/>
      <c r="C187" s="10"/>
      <c r="D187" s="11"/>
      <c r="E187" s="10"/>
      <c r="F187" s="12"/>
    </row>
    <row r="188" spans="1:6" s="16" customFormat="1" ht="28.5" customHeight="1">
      <c r="A188" s="8"/>
      <c r="B188" s="9"/>
      <c r="C188" s="10"/>
      <c r="D188" s="11"/>
      <c r="E188" s="10"/>
      <c r="F188" s="12"/>
    </row>
    <row r="189" spans="1:6" s="16" customFormat="1" ht="28.5" customHeight="1">
      <c r="A189" s="8"/>
      <c r="B189" s="9"/>
      <c r="C189" s="10"/>
      <c r="D189" s="11"/>
      <c r="E189" s="10"/>
      <c r="F189" s="12"/>
    </row>
    <row r="190" spans="1:6" s="16" customFormat="1" ht="28.5" customHeight="1">
      <c r="A190" s="8"/>
      <c r="B190" s="9"/>
      <c r="C190" s="10"/>
      <c r="D190" s="11"/>
      <c r="E190" s="10"/>
      <c r="F190" s="12"/>
    </row>
    <row r="191" spans="1:6" s="16" customFormat="1" ht="28.5" customHeight="1">
      <c r="A191" s="8"/>
      <c r="B191" s="9"/>
      <c r="C191" s="10"/>
      <c r="D191" s="11"/>
      <c r="E191" s="10"/>
      <c r="F191" s="12"/>
    </row>
    <row r="192" spans="1:6" s="16" customFormat="1" ht="28.5" customHeight="1">
      <c r="A192" s="8"/>
      <c r="B192" s="9"/>
      <c r="C192" s="10"/>
      <c r="D192" s="11"/>
      <c r="E192" s="10"/>
      <c r="F192" s="12"/>
    </row>
    <row r="193" spans="1:6" s="16" customFormat="1" ht="28.5" customHeight="1">
      <c r="A193" s="8"/>
      <c r="B193" s="9"/>
      <c r="C193" s="10"/>
      <c r="D193" s="11"/>
      <c r="E193" s="10"/>
      <c r="F193" s="12"/>
    </row>
    <row r="194" spans="1:6" s="16" customFormat="1" ht="28.5" customHeight="1">
      <c r="A194" s="8"/>
      <c r="B194" s="9"/>
      <c r="C194" s="10"/>
      <c r="D194" s="11"/>
      <c r="E194" s="10"/>
      <c r="F194" s="12"/>
    </row>
    <row r="195" spans="1:6" s="16" customFormat="1" ht="28.5" customHeight="1">
      <c r="A195" s="8"/>
      <c r="B195" s="9"/>
      <c r="C195" s="10"/>
      <c r="D195" s="11"/>
      <c r="E195" s="10"/>
      <c r="F195" s="12"/>
    </row>
    <row r="196" spans="1:6" s="16" customFormat="1" ht="28.5" customHeight="1">
      <c r="A196" s="8"/>
      <c r="B196" s="9"/>
      <c r="C196" s="10"/>
      <c r="D196" s="11"/>
      <c r="E196" s="10"/>
      <c r="F196" s="12"/>
    </row>
    <row r="197" spans="1:6" s="16" customFormat="1" ht="28.5" customHeight="1">
      <c r="A197" s="8"/>
      <c r="B197" s="9"/>
      <c r="C197" s="10"/>
      <c r="D197" s="11"/>
      <c r="E197" s="10"/>
      <c r="F197" s="12"/>
    </row>
    <row r="198" spans="1:6" s="16" customFormat="1" ht="28.5" customHeight="1">
      <c r="A198" s="8"/>
      <c r="B198" s="9"/>
      <c r="C198" s="10"/>
      <c r="D198" s="11"/>
      <c r="E198" s="10"/>
      <c r="F198" s="12"/>
    </row>
    <row r="199" spans="1:6" s="16" customFormat="1" ht="28.5" customHeight="1">
      <c r="A199" s="8"/>
      <c r="B199" s="9"/>
      <c r="C199" s="10"/>
      <c r="D199" s="11"/>
      <c r="E199" s="10"/>
      <c r="F199" s="12"/>
    </row>
    <row r="200" spans="1:6" s="16" customFormat="1" ht="28.5" customHeight="1">
      <c r="A200" s="8"/>
      <c r="B200" s="9"/>
      <c r="C200" s="10"/>
      <c r="D200" s="11"/>
      <c r="E200" s="10"/>
      <c r="F200" s="12"/>
    </row>
    <row r="201" spans="1:6" s="16" customFormat="1" ht="28.5" customHeight="1">
      <c r="A201" s="8"/>
      <c r="B201" s="9"/>
      <c r="C201" s="10"/>
      <c r="D201" s="11"/>
      <c r="E201" s="10"/>
      <c r="F201" s="12"/>
    </row>
    <row r="202" spans="1:6" s="16" customFormat="1" ht="28.5" customHeight="1">
      <c r="A202" s="8"/>
      <c r="B202" s="9"/>
      <c r="C202" s="10"/>
      <c r="D202" s="11"/>
      <c r="E202" s="10"/>
      <c r="F202" s="12"/>
    </row>
    <row r="203" spans="1:6" s="16" customFormat="1" ht="28.5" customHeight="1">
      <c r="A203" s="8"/>
      <c r="B203" s="9"/>
      <c r="C203" s="10"/>
      <c r="D203" s="11"/>
      <c r="E203" s="10"/>
      <c r="F203" s="12"/>
    </row>
    <row r="204" spans="1:6" s="16" customFormat="1" ht="28.5" customHeight="1">
      <c r="A204" s="8"/>
      <c r="B204" s="9"/>
      <c r="C204" s="10"/>
      <c r="D204" s="11"/>
      <c r="E204" s="10"/>
      <c r="F204" s="12"/>
    </row>
    <row r="205" spans="1:6" s="16" customFormat="1" ht="28.5" customHeight="1">
      <c r="A205" s="8"/>
      <c r="B205" s="9"/>
      <c r="C205" s="10"/>
      <c r="D205" s="11"/>
      <c r="E205" s="10"/>
      <c r="F205" s="12"/>
    </row>
    <row r="206" spans="1:6" s="16" customFormat="1" ht="28.5" customHeight="1">
      <c r="A206" s="8"/>
      <c r="B206" s="9"/>
      <c r="C206" s="10"/>
      <c r="D206" s="11"/>
      <c r="E206" s="10"/>
      <c r="F206" s="12"/>
    </row>
    <row r="207" spans="1:6" s="16" customFormat="1" ht="28.5" customHeight="1">
      <c r="A207" s="8"/>
      <c r="B207" s="9"/>
      <c r="C207" s="10"/>
      <c r="D207" s="11"/>
      <c r="E207" s="10"/>
      <c r="F207" s="12"/>
    </row>
    <row r="208" spans="1:6" s="16" customFormat="1" ht="28.5" customHeight="1">
      <c r="A208" s="8"/>
      <c r="B208" s="9"/>
      <c r="C208" s="10"/>
      <c r="D208" s="11"/>
      <c r="E208" s="10"/>
      <c r="F208" s="12"/>
    </row>
    <row r="209" spans="1:6" s="16" customFormat="1" ht="28.5" customHeight="1">
      <c r="A209" s="8"/>
      <c r="B209" s="9"/>
      <c r="C209" s="10"/>
      <c r="D209" s="11"/>
      <c r="E209" s="10"/>
      <c r="F209" s="12"/>
    </row>
    <row r="210" spans="1:6" s="16" customFormat="1" ht="28.5" customHeight="1">
      <c r="A210" s="8"/>
      <c r="B210" s="9"/>
      <c r="C210" s="10"/>
      <c r="D210" s="11"/>
      <c r="E210" s="10"/>
      <c r="F210" s="12"/>
    </row>
    <row r="211" spans="1:6" s="16" customFormat="1" ht="28.5" customHeight="1">
      <c r="A211" s="8"/>
      <c r="B211" s="9"/>
      <c r="C211" s="10"/>
      <c r="D211" s="11"/>
      <c r="E211" s="10"/>
      <c r="F211" s="12"/>
    </row>
    <row r="212" spans="1:6" s="16" customFormat="1" ht="28.5" customHeight="1">
      <c r="A212" s="8"/>
      <c r="B212" s="9"/>
      <c r="C212" s="10"/>
      <c r="D212" s="11"/>
      <c r="E212" s="10"/>
      <c r="F212" s="12"/>
    </row>
    <row r="213" spans="1:6" s="16" customFormat="1" ht="28.5" customHeight="1">
      <c r="A213" s="8"/>
      <c r="B213" s="9"/>
      <c r="C213" s="10"/>
      <c r="D213" s="11"/>
      <c r="E213" s="10"/>
      <c r="F213" s="12"/>
    </row>
    <row r="214" spans="1:6" s="16" customFormat="1" ht="28.5" customHeight="1">
      <c r="A214" s="8"/>
      <c r="B214" s="9"/>
      <c r="C214" s="10"/>
      <c r="D214" s="11"/>
      <c r="E214" s="10"/>
      <c r="F214" s="12"/>
    </row>
    <row r="215" spans="1:7" s="16" customFormat="1" ht="28.5" customHeight="1">
      <c r="A215" s="8"/>
      <c r="B215" s="9"/>
      <c r="C215" s="10"/>
      <c r="D215" s="11"/>
      <c r="E215" s="10"/>
      <c r="F215" s="12"/>
      <c r="G215" s="22"/>
    </row>
    <row r="216" spans="1:7" s="16" customFormat="1" ht="28.5" customHeight="1">
      <c r="A216" s="8"/>
      <c r="B216" s="9"/>
      <c r="C216" s="10"/>
      <c r="D216" s="11"/>
      <c r="E216" s="10"/>
      <c r="F216" s="12"/>
      <c r="G216" s="22"/>
    </row>
    <row r="217" spans="1:7" s="16" customFormat="1" ht="28.5" customHeight="1">
      <c r="A217" s="8"/>
      <c r="B217" s="9"/>
      <c r="C217" s="10"/>
      <c r="D217" s="11"/>
      <c r="E217" s="10"/>
      <c r="F217" s="12"/>
      <c r="G217" s="22"/>
    </row>
    <row r="218" spans="1:7" s="16" customFormat="1" ht="28.5" customHeight="1">
      <c r="A218" s="8"/>
      <c r="B218" s="9"/>
      <c r="C218" s="10"/>
      <c r="D218" s="11"/>
      <c r="E218" s="10"/>
      <c r="F218" s="12"/>
      <c r="G218" s="22"/>
    </row>
    <row r="219" spans="1:7" s="16" customFormat="1" ht="28.5" customHeight="1">
      <c r="A219" s="8"/>
      <c r="B219" s="9"/>
      <c r="C219" s="10"/>
      <c r="D219" s="11"/>
      <c r="E219" s="10"/>
      <c r="F219" s="12"/>
      <c r="G219" s="22"/>
    </row>
    <row r="220" spans="1:7" s="16" customFormat="1" ht="28.5" customHeight="1">
      <c r="A220" s="8"/>
      <c r="B220" s="9"/>
      <c r="C220" s="10"/>
      <c r="D220" s="11"/>
      <c r="E220" s="10"/>
      <c r="F220" s="12"/>
      <c r="G220" s="22"/>
    </row>
    <row r="221" spans="1:7" s="16" customFormat="1" ht="28.5" customHeight="1">
      <c r="A221" s="8"/>
      <c r="B221" s="9"/>
      <c r="C221" s="10"/>
      <c r="D221" s="11"/>
      <c r="E221" s="10"/>
      <c r="F221" s="12"/>
      <c r="G221" s="22"/>
    </row>
    <row r="222" spans="1:7" s="16" customFormat="1" ht="28.5" customHeight="1">
      <c r="A222" s="8"/>
      <c r="B222" s="9"/>
      <c r="C222" s="10"/>
      <c r="D222" s="11"/>
      <c r="E222" s="10"/>
      <c r="F222" s="12"/>
      <c r="G222" s="22"/>
    </row>
    <row r="223" spans="1:7" s="16" customFormat="1" ht="28.5" customHeight="1">
      <c r="A223" s="8"/>
      <c r="B223" s="9"/>
      <c r="C223" s="10"/>
      <c r="D223" s="11"/>
      <c r="E223" s="10"/>
      <c r="F223" s="12"/>
      <c r="G223" s="22"/>
    </row>
    <row r="224" spans="1:6" s="20" customFormat="1" ht="28.5" customHeight="1">
      <c r="A224" s="8"/>
      <c r="B224" s="9"/>
      <c r="C224" s="10"/>
      <c r="D224" s="11"/>
      <c r="E224" s="10"/>
      <c r="F224" s="12"/>
    </row>
    <row r="225" spans="1:6" s="20" customFormat="1" ht="28.5" customHeight="1">
      <c r="A225" s="8"/>
      <c r="B225" s="9"/>
      <c r="C225" s="10"/>
      <c r="D225" s="11"/>
      <c r="E225" s="10"/>
      <c r="F225" s="12"/>
    </row>
    <row r="226" spans="1:6" s="20" customFormat="1" ht="28.5" customHeight="1">
      <c r="A226" s="8"/>
      <c r="B226" s="9"/>
      <c r="C226" s="10"/>
      <c r="D226" s="11"/>
      <c r="E226" s="10"/>
      <c r="F226" s="12"/>
    </row>
    <row r="227" spans="1:6" s="20" customFormat="1" ht="28.5" customHeight="1">
      <c r="A227" s="8"/>
      <c r="B227" s="9"/>
      <c r="C227" s="10"/>
      <c r="D227" s="11"/>
      <c r="E227" s="10"/>
      <c r="F227" s="12"/>
    </row>
    <row r="228" spans="1:6" s="20" customFormat="1" ht="28.5" customHeight="1">
      <c r="A228" s="8"/>
      <c r="B228" s="9"/>
      <c r="C228" s="10"/>
      <c r="D228" s="11"/>
      <c r="E228" s="10"/>
      <c r="F228" s="12"/>
    </row>
    <row r="229" spans="1:6" s="20" customFormat="1" ht="28.5" customHeight="1">
      <c r="A229" s="8"/>
      <c r="B229" s="9"/>
      <c r="C229" s="10"/>
      <c r="D229" s="11"/>
      <c r="E229" s="10"/>
      <c r="F229" s="12"/>
    </row>
    <row r="230" spans="1:6" s="20" customFormat="1" ht="28.5" customHeight="1">
      <c r="A230" s="8"/>
      <c r="B230" s="9"/>
      <c r="C230" s="10"/>
      <c r="D230" s="11"/>
      <c r="E230" s="10"/>
      <c r="F230" s="12"/>
    </row>
    <row r="231" spans="1:6" s="20" customFormat="1" ht="28.5" customHeight="1">
      <c r="A231" s="8"/>
      <c r="B231" s="9"/>
      <c r="C231" s="10"/>
      <c r="D231" s="11"/>
      <c r="E231" s="10"/>
      <c r="F231" s="12"/>
    </row>
    <row r="232" spans="1:6" s="20" customFormat="1" ht="28.5" customHeight="1">
      <c r="A232" s="8"/>
      <c r="B232" s="9"/>
      <c r="C232" s="10"/>
      <c r="D232" s="11"/>
      <c r="E232" s="10"/>
      <c r="F232" s="12"/>
    </row>
    <row r="233" spans="1:6" s="20" customFormat="1" ht="28.5" customHeight="1">
      <c r="A233" s="8"/>
      <c r="B233" s="9"/>
      <c r="C233" s="10"/>
      <c r="D233" s="11"/>
      <c r="E233" s="10"/>
      <c r="F233" s="12"/>
    </row>
    <row r="234" spans="1:6" s="20" customFormat="1" ht="28.5" customHeight="1">
      <c r="A234" s="8"/>
      <c r="B234" s="9"/>
      <c r="C234" s="10"/>
      <c r="D234" s="11"/>
      <c r="E234" s="10"/>
      <c r="F234" s="12"/>
    </row>
    <row r="235" spans="1:6" s="20" customFormat="1" ht="28.5" customHeight="1">
      <c r="A235" s="8"/>
      <c r="B235" s="9"/>
      <c r="C235" s="10"/>
      <c r="D235" s="11"/>
      <c r="E235" s="10"/>
      <c r="F235" s="12"/>
    </row>
    <row r="236" spans="1:6" s="20" customFormat="1" ht="28.5" customHeight="1">
      <c r="A236" s="8"/>
      <c r="B236" s="9"/>
      <c r="C236" s="10"/>
      <c r="D236" s="11"/>
      <c r="E236" s="10"/>
      <c r="F236" s="12"/>
    </row>
    <row r="237" spans="1:6" s="20" customFormat="1" ht="28.5" customHeight="1">
      <c r="A237" s="8"/>
      <c r="B237" s="9"/>
      <c r="C237" s="10"/>
      <c r="D237" s="11"/>
      <c r="E237" s="10"/>
      <c r="F237" s="12"/>
    </row>
    <row r="238" spans="1:6" s="20" customFormat="1" ht="28.5" customHeight="1">
      <c r="A238" s="8"/>
      <c r="B238" s="9"/>
      <c r="C238" s="10"/>
      <c r="D238" s="11"/>
      <c r="E238" s="10"/>
      <c r="F238" s="12"/>
    </row>
    <row r="239" spans="1:6" s="20" customFormat="1" ht="28.5" customHeight="1">
      <c r="A239" s="8"/>
      <c r="B239" s="9"/>
      <c r="C239" s="10"/>
      <c r="D239" s="11"/>
      <c r="E239" s="10"/>
      <c r="F239" s="12"/>
    </row>
    <row r="240" spans="1:6" s="20" customFormat="1" ht="28.5" customHeight="1">
      <c r="A240" s="8"/>
      <c r="B240" s="9"/>
      <c r="C240" s="10"/>
      <c r="D240" s="11"/>
      <c r="E240" s="10"/>
      <c r="F240" s="12"/>
    </row>
    <row r="241" spans="1:6" s="20" customFormat="1" ht="28.5" customHeight="1">
      <c r="A241" s="8"/>
      <c r="B241" s="9"/>
      <c r="C241" s="10"/>
      <c r="D241" s="11"/>
      <c r="E241" s="10"/>
      <c r="F241" s="12"/>
    </row>
    <row r="242" spans="1:6" s="20" customFormat="1" ht="28.5" customHeight="1">
      <c r="A242" s="8"/>
      <c r="B242" s="9"/>
      <c r="C242" s="10"/>
      <c r="D242" s="11"/>
      <c r="E242" s="10"/>
      <c r="F242" s="12"/>
    </row>
    <row r="243" spans="1:6" s="20" customFormat="1" ht="28.5" customHeight="1">
      <c r="A243" s="8"/>
      <c r="B243" s="9"/>
      <c r="C243" s="10"/>
      <c r="D243" s="11"/>
      <c r="E243" s="10"/>
      <c r="F243" s="12"/>
    </row>
    <row r="244" spans="1:6" s="20" customFormat="1" ht="28.5" customHeight="1">
      <c r="A244" s="8"/>
      <c r="B244" s="9"/>
      <c r="C244" s="10"/>
      <c r="D244" s="11"/>
      <c r="E244" s="10"/>
      <c r="F244" s="12"/>
    </row>
    <row r="245" spans="1:6" s="20" customFormat="1" ht="28.5" customHeight="1">
      <c r="A245" s="8"/>
      <c r="B245" s="9"/>
      <c r="C245" s="10"/>
      <c r="D245" s="11"/>
      <c r="E245" s="10"/>
      <c r="F245" s="12"/>
    </row>
    <row r="246" spans="1:6" s="20" customFormat="1" ht="28.5" customHeight="1">
      <c r="A246" s="8"/>
      <c r="B246" s="9"/>
      <c r="C246" s="10"/>
      <c r="D246" s="11"/>
      <c r="E246" s="10"/>
      <c r="F246" s="12"/>
    </row>
    <row r="247" spans="1:6" s="20" customFormat="1" ht="28.5" customHeight="1">
      <c r="A247" s="8"/>
      <c r="B247" s="9"/>
      <c r="C247" s="10"/>
      <c r="D247" s="11"/>
      <c r="E247" s="10"/>
      <c r="F247" s="12"/>
    </row>
    <row r="248" spans="1:6" s="20" customFormat="1" ht="28.5" customHeight="1">
      <c r="A248" s="8"/>
      <c r="B248" s="9"/>
      <c r="C248" s="10"/>
      <c r="D248" s="11"/>
      <c r="E248" s="10"/>
      <c r="F248" s="12"/>
    </row>
    <row r="249" spans="1:6" s="20" customFormat="1" ht="28.5" customHeight="1">
      <c r="A249" s="8"/>
      <c r="B249" s="9"/>
      <c r="C249" s="10"/>
      <c r="D249" s="11"/>
      <c r="E249" s="10"/>
      <c r="F249" s="12"/>
    </row>
    <row r="250" spans="1:6" s="20" customFormat="1" ht="28.5" customHeight="1">
      <c r="A250" s="8"/>
      <c r="B250" s="9"/>
      <c r="C250" s="10"/>
      <c r="D250" s="11"/>
      <c r="E250" s="10"/>
      <c r="F250" s="12"/>
    </row>
    <row r="251" spans="1:6" s="20" customFormat="1" ht="28.5" customHeight="1">
      <c r="A251" s="8"/>
      <c r="B251" s="9"/>
      <c r="C251" s="10"/>
      <c r="D251" s="11"/>
      <c r="E251" s="10"/>
      <c r="F251" s="12"/>
    </row>
    <row r="252" spans="1:6" s="20" customFormat="1" ht="28.5" customHeight="1">
      <c r="A252" s="8"/>
      <c r="B252" s="9"/>
      <c r="C252" s="10"/>
      <c r="D252" s="11"/>
      <c r="E252" s="10"/>
      <c r="F252" s="12"/>
    </row>
    <row r="253" spans="1:6" s="20" customFormat="1" ht="28.5" customHeight="1">
      <c r="A253" s="8"/>
      <c r="B253" s="9"/>
      <c r="C253" s="10"/>
      <c r="D253" s="11"/>
      <c r="E253" s="10"/>
      <c r="F253" s="12"/>
    </row>
    <row r="254" spans="1:12" s="20" customFormat="1" ht="28.5" customHeight="1">
      <c r="A254" s="8"/>
      <c r="B254" s="9"/>
      <c r="C254" s="10"/>
      <c r="D254" s="11"/>
      <c r="E254" s="10"/>
      <c r="F254" s="12"/>
      <c r="H254" s="39"/>
      <c r="I254" s="40"/>
      <c r="J254" s="41"/>
      <c r="K254" s="40"/>
      <c r="L254" s="42"/>
    </row>
    <row r="255" spans="1:6" s="20" customFormat="1" ht="28.5" customHeight="1">
      <c r="A255" s="8"/>
      <c r="B255" s="9"/>
      <c r="C255" s="10"/>
      <c r="D255" s="11"/>
      <c r="E255" s="10"/>
      <c r="F255" s="12"/>
    </row>
    <row r="256" spans="1:6" s="20" customFormat="1" ht="28.5" customHeight="1">
      <c r="A256" s="8"/>
      <c r="B256" s="9"/>
      <c r="C256" s="10"/>
      <c r="D256" s="11"/>
      <c r="E256" s="10"/>
      <c r="F256" s="12"/>
    </row>
    <row r="257" spans="1:6" s="20" customFormat="1" ht="28.5" customHeight="1">
      <c r="A257" s="8"/>
      <c r="B257" s="9"/>
      <c r="C257" s="10"/>
      <c r="D257" s="11"/>
      <c r="E257" s="10"/>
      <c r="F257" s="12"/>
    </row>
    <row r="258" spans="1:6" s="20" customFormat="1" ht="28.5" customHeight="1">
      <c r="A258" s="8"/>
      <c r="B258" s="9"/>
      <c r="C258" s="10"/>
      <c r="D258" s="11"/>
      <c r="E258" s="10"/>
      <c r="F258" s="12"/>
    </row>
    <row r="259" spans="1:6" s="20" customFormat="1" ht="28.5" customHeight="1">
      <c r="A259" s="8"/>
      <c r="B259" s="9"/>
      <c r="C259" s="10"/>
      <c r="D259" s="11"/>
      <c r="E259" s="10"/>
      <c r="F259" s="12"/>
    </row>
    <row r="260" spans="1:6" s="20" customFormat="1" ht="28.5" customHeight="1">
      <c r="A260" s="8"/>
      <c r="B260" s="9"/>
      <c r="C260" s="10"/>
      <c r="D260" s="11"/>
      <c r="E260" s="10"/>
      <c r="F260" s="12"/>
    </row>
    <row r="261" spans="1:6" s="20" customFormat="1" ht="28.5" customHeight="1">
      <c r="A261" s="8"/>
      <c r="B261" s="9"/>
      <c r="C261" s="10"/>
      <c r="D261" s="11"/>
      <c r="E261" s="10"/>
      <c r="F261" s="12"/>
    </row>
    <row r="262" spans="1:6" s="20" customFormat="1" ht="28.5" customHeight="1">
      <c r="A262" s="8"/>
      <c r="B262" s="9"/>
      <c r="C262" s="10"/>
      <c r="D262" s="11"/>
      <c r="E262" s="10"/>
      <c r="F262" s="12"/>
    </row>
    <row r="263" spans="1:6" s="20" customFormat="1" ht="28.5" customHeight="1">
      <c r="A263" s="8"/>
      <c r="B263" s="9"/>
      <c r="C263" s="10"/>
      <c r="D263" s="11"/>
      <c r="E263" s="10"/>
      <c r="F263" s="12"/>
    </row>
    <row r="264" spans="1:6" s="20" customFormat="1" ht="28.5" customHeight="1">
      <c r="A264" s="8"/>
      <c r="B264" s="9"/>
      <c r="C264" s="10"/>
      <c r="D264" s="11"/>
      <c r="E264" s="10"/>
      <c r="F264" s="12"/>
    </row>
    <row r="265" spans="1:6" s="20" customFormat="1" ht="28.5" customHeight="1">
      <c r="A265" s="8"/>
      <c r="B265" s="9"/>
      <c r="C265" s="10"/>
      <c r="D265" s="11"/>
      <c r="E265" s="10"/>
      <c r="F265" s="12"/>
    </row>
    <row r="266" spans="1:6" s="20" customFormat="1" ht="28.5" customHeight="1">
      <c r="A266" s="8"/>
      <c r="B266" s="9"/>
      <c r="C266" s="10"/>
      <c r="D266" s="11"/>
      <c r="E266" s="10"/>
      <c r="F266" s="12"/>
    </row>
    <row r="267" spans="1:6" s="20" customFormat="1" ht="28.5" customHeight="1">
      <c r="A267" s="8"/>
      <c r="B267" s="9"/>
      <c r="C267" s="10"/>
      <c r="D267" s="11"/>
      <c r="E267" s="10"/>
      <c r="F267" s="12"/>
    </row>
    <row r="268" spans="1:6" s="20" customFormat="1" ht="28.5" customHeight="1">
      <c r="A268" s="8"/>
      <c r="B268" s="9"/>
      <c r="C268" s="10"/>
      <c r="D268" s="11"/>
      <c r="E268" s="10"/>
      <c r="F268" s="12"/>
    </row>
    <row r="269" spans="1:6" s="20" customFormat="1" ht="28.5" customHeight="1">
      <c r="A269" s="8"/>
      <c r="B269" s="9"/>
      <c r="C269" s="10"/>
      <c r="D269" s="11"/>
      <c r="E269" s="10"/>
      <c r="F269" s="12"/>
    </row>
    <row r="270" spans="1:6" s="20" customFormat="1" ht="28.5" customHeight="1">
      <c r="A270" s="8"/>
      <c r="B270" s="9"/>
      <c r="C270" s="10"/>
      <c r="D270" s="11"/>
      <c r="E270" s="10"/>
      <c r="F270" s="12"/>
    </row>
    <row r="271" spans="1:6" s="20" customFormat="1" ht="28.5" customHeight="1">
      <c r="A271" s="8"/>
      <c r="B271" s="9"/>
      <c r="C271" s="10"/>
      <c r="D271" s="11"/>
      <c r="E271" s="10"/>
      <c r="F271" s="12"/>
    </row>
    <row r="272" spans="1:6" s="20" customFormat="1" ht="28.5" customHeight="1">
      <c r="A272" s="8"/>
      <c r="B272" s="9"/>
      <c r="C272" s="10"/>
      <c r="D272" s="11"/>
      <c r="E272" s="10"/>
      <c r="F272" s="12"/>
    </row>
    <row r="273" spans="1:6" s="20" customFormat="1" ht="28.5" customHeight="1">
      <c r="A273" s="8"/>
      <c r="B273" s="9"/>
      <c r="C273" s="10"/>
      <c r="D273" s="11"/>
      <c r="E273" s="10"/>
      <c r="F273" s="12"/>
    </row>
    <row r="274" spans="1:6" s="20" customFormat="1" ht="28.5" customHeight="1">
      <c r="A274" s="8"/>
      <c r="B274" s="9"/>
      <c r="C274" s="10"/>
      <c r="D274" s="11"/>
      <c r="E274" s="10"/>
      <c r="F274" s="12"/>
    </row>
    <row r="275" spans="1:6" s="20" customFormat="1" ht="28.5" customHeight="1">
      <c r="A275" s="8"/>
      <c r="B275" s="9"/>
      <c r="C275" s="10"/>
      <c r="D275" s="11"/>
      <c r="E275" s="10"/>
      <c r="F275" s="12"/>
    </row>
    <row r="276" spans="1:6" s="20" customFormat="1" ht="28.5" customHeight="1">
      <c r="A276" s="8"/>
      <c r="B276" s="9"/>
      <c r="C276" s="10"/>
      <c r="D276" s="11"/>
      <c r="E276" s="10"/>
      <c r="F276" s="12"/>
    </row>
    <row r="277" spans="1:6" s="20" customFormat="1" ht="28.5" customHeight="1">
      <c r="A277" s="8"/>
      <c r="B277" s="9"/>
      <c r="C277" s="10"/>
      <c r="D277" s="11"/>
      <c r="E277" s="10"/>
      <c r="F277" s="12"/>
    </row>
    <row r="278" spans="1:6" s="20" customFormat="1" ht="28.5" customHeight="1">
      <c r="A278" s="8"/>
      <c r="B278" s="9"/>
      <c r="C278" s="10"/>
      <c r="D278" s="11"/>
      <c r="E278" s="10"/>
      <c r="F278" s="12"/>
    </row>
    <row r="279" spans="1:6" s="20" customFormat="1" ht="28.5" customHeight="1">
      <c r="A279" s="8"/>
      <c r="B279" s="9"/>
      <c r="C279" s="10"/>
      <c r="D279" s="11"/>
      <c r="E279" s="10"/>
      <c r="F279" s="12"/>
    </row>
    <row r="280" spans="1:6" s="20" customFormat="1" ht="28.5" customHeight="1">
      <c r="A280" s="8"/>
      <c r="B280" s="9"/>
      <c r="C280" s="10"/>
      <c r="D280" s="11"/>
      <c r="E280" s="10"/>
      <c r="F280" s="12"/>
    </row>
    <row r="281" spans="1:6" s="20" customFormat="1" ht="28.5" customHeight="1">
      <c r="A281" s="8"/>
      <c r="B281" s="9"/>
      <c r="C281" s="10"/>
      <c r="D281" s="11"/>
      <c r="E281" s="10"/>
      <c r="F281" s="12"/>
    </row>
    <row r="282" spans="1:6" s="20" customFormat="1" ht="28.5" customHeight="1">
      <c r="A282" s="8"/>
      <c r="B282" s="9"/>
      <c r="C282" s="10"/>
      <c r="D282" s="11"/>
      <c r="E282" s="10"/>
      <c r="F282" s="12"/>
    </row>
    <row r="283" spans="1:6" s="20" customFormat="1" ht="28.5" customHeight="1">
      <c r="A283" s="8"/>
      <c r="B283" s="9"/>
      <c r="C283" s="10"/>
      <c r="D283" s="11"/>
      <c r="E283" s="10"/>
      <c r="F283" s="12"/>
    </row>
    <row r="284" spans="1:6" s="20" customFormat="1" ht="28.5" customHeight="1">
      <c r="A284" s="8"/>
      <c r="B284" s="9"/>
      <c r="C284" s="10"/>
      <c r="D284" s="11"/>
      <c r="E284" s="10"/>
      <c r="F284" s="12"/>
    </row>
    <row r="285" spans="1:6" s="20" customFormat="1" ht="28.5" customHeight="1">
      <c r="A285" s="8"/>
      <c r="B285" s="9"/>
      <c r="C285" s="10"/>
      <c r="D285" s="11"/>
      <c r="E285" s="10"/>
      <c r="F285" s="12"/>
    </row>
    <row r="286" spans="1:6" s="20" customFormat="1" ht="28.5" customHeight="1">
      <c r="A286" s="8"/>
      <c r="B286" s="9"/>
      <c r="C286" s="10"/>
      <c r="D286" s="11"/>
      <c r="E286" s="10"/>
      <c r="F286" s="12"/>
    </row>
    <row r="287" spans="1:6" s="20" customFormat="1" ht="28.5" customHeight="1">
      <c r="A287" s="8"/>
      <c r="B287" s="9"/>
      <c r="C287" s="10"/>
      <c r="D287" s="11"/>
      <c r="E287" s="10"/>
      <c r="F287" s="12"/>
    </row>
    <row r="288" spans="1:6" s="20" customFormat="1" ht="28.5" customHeight="1">
      <c r="A288" s="8"/>
      <c r="B288" s="9"/>
      <c r="C288" s="10"/>
      <c r="D288" s="11"/>
      <c r="E288" s="10"/>
      <c r="F288" s="12"/>
    </row>
    <row r="289" spans="1:6" s="20" customFormat="1" ht="28.5" customHeight="1">
      <c r="A289" s="8"/>
      <c r="B289" s="9"/>
      <c r="C289" s="10"/>
      <c r="D289" s="11"/>
      <c r="E289" s="10"/>
      <c r="F289" s="12"/>
    </row>
    <row r="290" spans="1:6" s="20" customFormat="1" ht="28.5" customHeight="1">
      <c r="A290" s="8"/>
      <c r="B290" s="9"/>
      <c r="C290" s="10"/>
      <c r="D290" s="11"/>
      <c r="E290" s="10"/>
      <c r="F290" s="12"/>
    </row>
    <row r="291" spans="1:6" s="20" customFormat="1" ht="28.5" customHeight="1">
      <c r="A291" s="8"/>
      <c r="B291" s="9"/>
      <c r="C291" s="10"/>
      <c r="D291" s="11"/>
      <c r="E291" s="10"/>
      <c r="F291" s="12"/>
    </row>
    <row r="292" spans="1:6" s="20" customFormat="1" ht="28.5" customHeight="1">
      <c r="A292" s="8"/>
      <c r="B292" s="9"/>
      <c r="C292" s="10"/>
      <c r="D292" s="11"/>
      <c r="E292" s="10"/>
      <c r="F292" s="12"/>
    </row>
    <row r="293" spans="1:6" s="20" customFormat="1" ht="28.5" customHeight="1">
      <c r="A293" s="8"/>
      <c r="B293" s="9"/>
      <c r="C293" s="10"/>
      <c r="D293" s="11"/>
      <c r="E293" s="10"/>
      <c r="F293" s="12"/>
    </row>
    <row r="294" spans="1:6" s="20" customFormat="1" ht="28.5" customHeight="1">
      <c r="A294" s="8"/>
      <c r="B294" s="9"/>
      <c r="C294" s="10"/>
      <c r="D294" s="11"/>
      <c r="E294" s="10"/>
      <c r="F294" s="12"/>
    </row>
    <row r="295" spans="1:6" s="20" customFormat="1" ht="28.5" customHeight="1">
      <c r="A295" s="8"/>
      <c r="B295" s="9"/>
      <c r="C295" s="10"/>
      <c r="D295" s="11"/>
      <c r="E295" s="10"/>
      <c r="F295" s="12"/>
    </row>
    <row r="296" spans="1:6" s="20" customFormat="1" ht="28.5" customHeight="1">
      <c r="A296" s="8"/>
      <c r="B296" s="9"/>
      <c r="C296" s="10"/>
      <c r="D296" s="11"/>
      <c r="E296" s="10"/>
      <c r="F296" s="12"/>
    </row>
    <row r="297" spans="1:6" s="20" customFormat="1" ht="28.5" customHeight="1">
      <c r="A297" s="8"/>
      <c r="B297" s="9"/>
      <c r="C297" s="10"/>
      <c r="D297" s="11"/>
      <c r="E297" s="10"/>
      <c r="F297" s="12"/>
    </row>
    <row r="298" spans="1:6" s="20" customFormat="1" ht="28.5" customHeight="1">
      <c r="A298" s="8"/>
      <c r="B298" s="9"/>
      <c r="C298" s="10"/>
      <c r="D298" s="11"/>
      <c r="E298" s="10"/>
      <c r="F298" s="12"/>
    </row>
    <row r="299" spans="1:6" s="20" customFormat="1" ht="28.5" customHeight="1">
      <c r="A299" s="8"/>
      <c r="B299" s="9"/>
      <c r="C299" s="10"/>
      <c r="D299" s="11"/>
      <c r="E299" s="10"/>
      <c r="F299" s="12"/>
    </row>
    <row r="300" spans="1:6" s="20" customFormat="1" ht="28.5" customHeight="1">
      <c r="A300" s="8"/>
      <c r="B300" s="9"/>
      <c r="C300" s="10"/>
      <c r="D300" s="11"/>
      <c r="E300" s="10"/>
      <c r="F300" s="12"/>
    </row>
    <row r="301" spans="1:6" s="20" customFormat="1" ht="28.5" customHeight="1">
      <c r="A301" s="8"/>
      <c r="B301" s="9"/>
      <c r="C301" s="10"/>
      <c r="D301" s="11"/>
      <c r="E301" s="10"/>
      <c r="F301" s="12"/>
    </row>
    <row r="302" spans="1:6" s="20" customFormat="1" ht="28.5" customHeight="1">
      <c r="A302" s="8"/>
      <c r="B302" s="9"/>
      <c r="C302" s="10"/>
      <c r="D302" s="11"/>
      <c r="E302" s="10"/>
      <c r="F302" s="12"/>
    </row>
    <row r="303" spans="1:6" s="20" customFormat="1" ht="28.5" customHeight="1">
      <c r="A303" s="8"/>
      <c r="B303" s="9"/>
      <c r="C303" s="10"/>
      <c r="D303" s="11"/>
      <c r="E303" s="10"/>
      <c r="F303" s="12"/>
    </row>
    <row r="304" spans="1:6" s="20" customFormat="1" ht="28.5" customHeight="1">
      <c r="A304" s="8"/>
      <c r="B304" s="9"/>
      <c r="C304" s="10"/>
      <c r="D304" s="11"/>
      <c r="E304" s="10"/>
      <c r="F304" s="12"/>
    </row>
    <row r="305" spans="1:6" s="20" customFormat="1" ht="28.5" customHeight="1">
      <c r="A305" s="8"/>
      <c r="B305" s="9"/>
      <c r="C305" s="10"/>
      <c r="D305" s="11"/>
      <c r="E305" s="10"/>
      <c r="F305" s="12"/>
    </row>
    <row r="306" spans="1:6" s="20" customFormat="1" ht="28.5" customHeight="1">
      <c r="A306" s="8"/>
      <c r="B306" s="9"/>
      <c r="C306" s="10"/>
      <c r="D306" s="11"/>
      <c r="E306" s="10"/>
      <c r="F306" s="12"/>
    </row>
    <row r="307" spans="1:6" s="20" customFormat="1" ht="28.5" customHeight="1">
      <c r="A307" s="8"/>
      <c r="B307" s="9"/>
      <c r="C307" s="10"/>
      <c r="D307" s="11"/>
      <c r="E307" s="10"/>
      <c r="F307" s="12"/>
    </row>
    <row r="308" spans="1:6" s="20" customFormat="1" ht="28.5" customHeight="1">
      <c r="A308" s="8"/>
      <c r="B308" s="9"/>
      <c r="C308" s="10"/>
      <c r="D308" s="11"/>
      <c r="E308" s="10"/>
      <c r="F308" s="12"/>
    </row>
  </sheetData>
  <sheetProtection/>
  <mergeCells count="2">
    <mergeCell ref="A1:F1"/>
    <mergeCell ref="A5:A7"/>
  </mergeCells>
  <printOptions/>
  <pageMargins left="0.7874015748031497" right="0.7874015748031497" top="0.3937007874015748" bottom="0.3937007874015748" header="0.4724409448818898" footer="0.5118110236220472"/>
  <pageSetup fitToHeight="0" horizontalDpi="600" verticalDpi="600" orientation="portrait" paperSize="9" scale="68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311"/>
  <sheetViews>
    <sheetView zoomScale="70" zoomScaleNormal="70" zoomScaleSheetLayoutView="90" workbookViewId="0" topLeftCell="A1">
      <pane ySplit="4" topLeftCell="A5" activePane="bottomLeft" state="frozen"/>
      <selection pane="topLeft" activeCell="B2" sqref="B2"/>
      <selection pane="bottomLeft" activeCell="B2" sqref="B2"/>
    </sheetView>
  </sheetViews>
  <sheetFormatPr defaultColWidth="9.00390625" defaultRowHeight="28.5" customHeight="1"/>
  <cols>
    <col min="1" max="1" width="8.50390625" style="8" customWidth="1"/>
    <col min="2" max="2" width="39.25390625" style="9" customWidth="1"/>
    <col min="3" max="3" width="25.375" style="10" customWidth="1"/>
    <col min="4" max="4" width="15.75390625" style="11" customWidth="1"/>
    <col min="5" max="5" width="24.00390625" style="10" customWidth="1"/>
    <col min="6" max="6" width="13.50390625" style="12" customWidth="1"/>
    <col min="7" max="16384" width="9.00390625" style="13" customWidth="1"/>
  </cols>
  <sheetData>
    <row r="1" spans="1:6" s="1" customFormat="1" ht="36" customHeight="1">
      <c r="A1" s="92" t="s">
        <v>694</v>
      </c>
      <c r="B1" s="92"/>
      <c r="C1" s="92"/>
      <c r="D1" s="92"/>
      <c r="E1" s="92"/>
      <c r="F1" s="92"/>
    </row>
    <row r="2" spans="1:6" s="1" customFormat="1" ht="48.75" customHeight="1">
      <c r="A2" s="89"/>
      <c r="B2" s="183" t="s">
        <v>73</v>
      </c>
      <c r="C2" s="89"/>
      <c r="D2" s="89"/>
      <c r="E2" s="89"/>
      <c r="F2" s="89"/>
    </row>
    <row r="3" spans="1:6" s="21" customFormat="1" ht="29.25" customHeight="1">
      <c r="A3" s="2"/>
      <c r="B3" s="3"/>
      <c r="C3" s="4"/>
      <c r="D3" s="5"/>
      <c r="E3" s="4"/>
      <c r="F3" s="52" t="str">
        <f>HYPERLINK("#0.加盟団体名!$A$4","もどる")</f>
        <v>もどる</v>
      </c>
    </row>
    <row r="4" spans="1:6" s="16" customFormat="1" ht="28.5" customHeight="1">
      <c r="A4" s="38" t="s">
        <v>34</v>
      </c>
      <c r="B4" s="23" t="s">
        <v>31</v>
      </c>
      <c r="C4" s="23" t="s">
        <v>35</v>
      </c>
      <c r="D4" s="6" t="s">
        <v>32</v>
      </c>
      <c r="E4" s="23" t="s">
        <v>33</v>
      </c>
      <c r="F4" s="7" t="s">
        <v>101</v>
      </c>
    </row>
    <row r="5" spans="1:6" s="54" customFormat="1" ht="28.5" customHeight="1">
      <c r="A5" s="93" t="s">
        <v>73</v>
      </c>
      <c r="B5" s="79" t="s">
        <v>137</v>
      </c>
      <c r="C5" s="78" t="s">
        <v>138</v>
      </c>
      <c r="D5" s="145" t="s">
        <v>684</v>
      </c>
      <c r="E5" s="103" t="s">
        <v>685</v>
      </c>
      <c r="F5" s="7">
        <v>40</v>
      </c>
    </row>
    <row r="6" spans="1:6" s="54" customFormat="1" ht="28.5" customHeight="1">
      <c r="A6" s="93"/>
      <c r="B6" s="79" t="s">
        <v>325</v>
      </c>
      <c r="C6" s="79" t="s">
        <v>325</v>
      </c>
      <c r="D6" s="145" t="s">
        <v>686</v>
      </c>
      <c r="E6" s="103" t="s">
        <v>687</v>
      </c>
      <c r="F6" s="7">
        <v>8</v>
      </c>
    </row>
    <row r="7" spans="1:6" s="54" customFormat="1" ht="28.5" customHeight="1">
      <c r="A7" s="93"/>
      <c r="B7" s="79" t="s">
        <v>326</v>
      </c>
      <c r="C7" s="79" t="s">
        <v>326</v>
      </c>
      <c r="D7" s="102" t="s">
        <v>688</v>
      </c>
      <c r="E7" s="103" t="s">
        <v>687</v>
      </c>
      <c r="F7" s="7">
        <v>10</v>
      </c>
    </row>
    <row r="8" spans="1:6" s="54" customFormat="1" ht="28.5" customHeight="1">
      <c r="A8" s="93"/>
      <c r="B8" s="79" t="s">
        <v>327</v>
      </c>
      <c r="C8" s="78" t="s">
        <v>148</v>
      </c>
      <c r="D8" s="102" t="s">
        <v>689</v>
      </c>
      <c r="E8" s="103" t="s">
        <v>687</v>
      </c>
      <c r="F8" s="7">
        <v>10</v>
      </c>
    </row>
    <row r="9" spans="1:6" s="16" customFormat="1" ht="28.5" customHeight="1">
      <c r="A9" s="93"/>
      <c r="B9" s="79" t="s">
        <v>328</v>
      </c>
      <c r="C9" s="78" t="s">
        <v>329</v>
      </c>
      <c r="D9" s="102" t="s">
        <v>690</v>
      </c>
      <c r="E9" s="103" t="s">
        <v>687</v>
      </c>
      <c r="F9" s="7">
        <v>10</v>
      </c>
    </row>
    <row r="10" s="16" customFormat="1" ht="28.5" customHeight="1"/>
    <row r="11" s="16" customFormat="1" ht="28.5" customHeight="1"/>
    <row r="12" s="16" customFormat="1" ht="28.5" customHeight="1"/>
    <row r="13" s="16" customFormat="1" ht="28.5" customHeight="1"/>
    <row r="14" s="16" customFormat="1" ht="28.5" customHeight="1"/>
    <row r="15" s="16" customFormat="1" ht="28.5" customHeight="1"/>
    <row r="16" s="16" customFormat="1" ht="28.5" customHeight="1"/>
    <row r="17" s="16" customFormat="1" ht="28.5" customHeight="1"/>
    <row r="18" spans="1:6" s="16" customFormat="1" ht="28.5" customHeight="1">
      <c r="A18" s="25"/>
      <c r="B18" s="17"/>
      <c r="C18" s="18"/>
      <c r="D18" s="19"/>
      <c r="E18" s="18"/>
      <c r="F18" s="12"/>
    </row>
    <row r="19" spans="1:6" s="16" customFormat="1" ht="28.5" customHeight="1">
      <c r="A19" s="25"/>
      <c r="B19" s="9"/>
      <c r="C19" s="10"/>
      <c r="D19" s="11"/>
      <c r="E19" s="10"/>
      <c r="F19" s="12"/>
    </row>
    <row r="20" spans="1:6" s="16" customFormat="1" ht="28.5" customHeight="1">
      <c r="A20" s="25"/>
      <c r="B20" s="9"/>
      <c r="C20" s="10"/>
      <c r="D20" s="11"/>
      <c r="E20" s="10"/>
      <c r="F20" s="20"/>
    </row>
    <row r="21" spans="1:6" s="16" customFormat="1" ht="28.5" customHeight="1">
      <c r="A21" s="26"/>
      <c r="B21" s="9"/>
      <c r="C21" s="10"/>
      <c r="D21" s="11"/>
      <c r="E21" s="10"/>
      <c r="F21" s="12"/>
    </row>
    <row r="22" spans="1:6" s="16" customFormat="1" ht="28.5" customHeight="1">
      <c r="A22" s="24"/>
      <c r="B22" s="9"/>
      <c r="C22" s="10"/>
      <c r="D22" s="11"/>
      <c r="E22" s="10"/>
      <c r="F22" s="12"/>
    </row>
    <row r="23" spans="2:6" s="16" customFormat="1" ht="28.5" customHeight="1">
      <c r="B23" s="9"/>
      <c r="C23" s="10"/>
      <c r="D23" s="11"/>
      <c r="E23" s="10"/>
      <c r="F23" s="12"/>
    </row>
    <row r="24" spans="2:6" s="16" customFormat="1" ht="28.5" customHeight="1">
      <c r="B24" s="9"/>
      <c r="C24" s="10"/>
      <c r="D24" s="11"/>
      <c r="E24" s="10"/>
      <c r="F24" s="12"/>
    </row>
    <row r="25" spans="1:6" s="16" customFormat="1" ht="28.5" customHeight="1">
      <c r="A25" s="8"/>
      <c r="B25" s="9"/>
      <c r="C25" s="10"/>
      <c r="D25" s="11"/>
      <c r="E25" s="10"/>
      <c r="F25" s="12"/>
    </row>
    <row r="26" spans="1:6" s="16" customFormat="1" ht="28.5" customHeight="1">
      <c r="A26" s="8"/>
      <c r="B26" s="9"/>
      <c r="C26" s="10"/>
      <c r="D26" s="11"/>
      <c r="E26" s="10"/>
      <c r="F26" s="12"/>
    </row>
    <row r="27" spans="1:6" s="16" customFormat="1" ht="28.5" customHeight="1">
      <c r="A27" s="8"/>
      <c r="B27" s="9"/>
      <c r="C27" s="10"/>
      <c r="D27" s="11"/>
      <c r="E27" s="10"/>
      <c r="F27" s="12"/>
    </row>
    <row r="28" spans="1:6" s="16" customFormat="1" ht="28.5" customHeight="1">
      <c r="A28" s="8"/>
      <c r="B28" s="9"/>
      <c r="C28" s="10"/>
      <c r="D28" s="11"/>
      <c r="E28" s="10"/>
      <c r="F28" s="12"/>
    </row>
    <row r="29" spans="1:6" s="16" customFormat="1" ht="28.5" customHeight="1">
      <c r="A29" s="8"/>
      <c r="B29" s="9"/>
      <c r="C29" s="10"/>
      <c r="D29" s="11"/>
      <c r="E29" s="10"/>
      <c r="F29" s="12"/>
    </row>
    <row r="30" spans="1:6" s="16" customFormat="1" ht="28.5" customHeight="1">
      <c r="A30" s="8"/>
      <c r="B30" s="9"/>
      <c r="C30" s="10"/>
      <c r="D30" s="11"/>
      <c r="E30" s="10"/>
      <c r="F30" s="12"/>
    </row>
    <row r="31" spans="1:6" s="16" customFormat="1" ht="28.5" customHeight="1">
      <c r="A31" s="8"/>
      <c r="B31" s="9"/>
      <c r="C31" s="10"/>
      <c r="D31" s="11"/>
      <c r="E31" s="10"/>
      <c r="F31" s="12"/>
    </row>
    <row r="32" spans="1:6" s="16" customFormat="1" ht="28.5" customHeight="1">
      <c r="A32" s="8"/>
      <c r="B32" s="9"/>
      <c r="C32" s="10"/>
      <c r="D32" s="11"/>
      <c r="E32" s="10"/>
      <c r="F32" s="12"/>
    </row>
    <row r="33" spans="1:6" s="16" customFormat="1" ht="28.5" customHeight="1">
      <c r="A33" s="8"/>
      <c r="B33" s="9"/>
      <c r="C33" s="10"/>
      <c r="D33" s="11"/>
      <c r="E33" s="10"/>
      <c r="F33" s="12"/>
    </row>
    <row r="34" spans="1:6" s="16" customFormat="1" ht="28.5" customHeight="1">
      <c r="A34" s="8"/>
      <c r="B34" s="9"/>
      <c r="C34" s="10"/>
      <c r="D34" s="11"/>
      <c r="E34" s="10"/>
      <c r="F34" s="12"/>
    </row>
    <row r="35" spans="1:6" s="16" customFormat="1" ht="28.5" customHeight="1">
      <c r="A35" s="8"/>
      <c r="B35" s="9"/>
      <c r="C35" s="10"/>
      <c r="D35" s="11"/>
      <c r="E35" s="10"/>
      <c r="F35" s="12"/>
    </row>
    <row r="36" spans="1:6" s="16" customFormat="1" ht="27" customHeight="1">
      <c r="A36" s="8"/>
      <c r="B36" s="9"/>
      <c r="C36" s="10"/>
      <c r="D36" s="11"/>
      <c r="E36" s="10"/>
      <c r="F36" s="12"/>
    </row>
    <row r="37" spans="1:6" s="16" customFormat="1" ht="27" customHeight="1">
      <c r="A37" s="8"/>
      <c r="B37" s="9"/>
      <c r="C37" s="10"/>
      <c r="D37" s="11"/>
      <c r="E37" s="10"/>
      <c r="F37" s="12"/>
    </row>
    <row r="38" spans="1:6" s="16" customFormat="1" ht="27" customHeight="1">
      <c r="A38" s="8"/>
      <c r="B38" s="9"/>
      <c r="C38" s="10"/>
      <c r="D38" s="11"/>
      <c r="E38" s="10"/>
      <c r="F38" s="12"/>
    </row>
    <row r="39" spans="1:6" s="16" customFormat="1" ht="27" customHeight="1">
      <c r="A39" s="8"/>
      <c r="B39" s="9"/>
      <c r="C39" s="10"/>
      <c r="D39" s="11"/>
      <c r="E39" s="10"/>
      <c r="F39" s="12"/>
    </row>
    <row r="40" spans="1:6" s="16" customFormat="1" ht="27" customHeight="1">
      <c r="A40" s="8"/>
      <c r="B40" s="9"/>
      <c r="C40" s="10"/>
      <c r="D40" s="11"/>
      <c r="E40" s="10"/>
      <c r="F40" s="12"/>
    </row>
    <row r="41" spans="1:6" s="16" customFormat="1" ht="27" customHeight="1">
      <c r="A41" s="8"/>
      <c r="B41" s="9"/>
      <c r="C41" s="10"/>
      <c r="D41" s="11"/>
      <c r="E41" s="10"/>
      <c r="F41" s="12"/>
    </row>
    <row r="42" spans="1:6" s="16" customFormat="1" ht="27" customHeight="1">
      <c r="A42" s="8"/>
      <c r="B42" s="9"/>
      <c r="C42" s="10"/>
      <c r="D42" s="11"/>
      <c r="E42" s="10"/>
      <c r="F42" s="12"/>
    </row>
    <row r="43" spans="1:6" s="16" customFormat="1" ht="27" customHeight="1">
      <c r="A43" s="8"/>
      <c r="B43" s="9"/>
      <c r="C43" s="10"/>
      <c r="D43" s="11"/>
      <c r="E43" s="10"/>
      <c r="F43" s="12"/>
    </row>
    <row r="44" spans="1:6" s="16" customFormat="1" ht="27" customHeight="1">
      <c r="A44" s="8"/>
      <c r="B44" s="9"/>
      <c r="C44" s="10"/>
      <c r="D44" s="11"/>
      <c r="E44" s="10"/>
      <c r="F44" s="12"/>
    </row>
    <row r="45" spans="1:6" s="16" customFormat="1" ht="27" customHeight="1">
      <c r="A45" s="8"/>
      <c r="B45" s="9"/>
      <c r="C45" s="10"/>
      <c r="D45" s="11"/>
      <c r="E45" s="10"/>
      <c r="F45" s="12"/>
    </row>
    <row r="46" spans="1:6" s="16" customFormat="1" ht="27" customHeight="1">
      <c r="A46" s="8"/>
      <c r="B46" s="9"/>
      <c r="C46" s="10"/>
      <c r="D46" s="11"/>
      <c r="E46" s="10"/>
      <c r="F46" s="12"/>
    </row>
    <row r="47" spans="1:6" s="16" customFormat="1" ht="27" customHeight="1">
      <c r="A47" s="8"/>
      <c r="B47" s="9"/>
      <c r="C47" s="10"/>
      <c r="D47" s="11"/>
      <c r="E47" s="10"/>
      <c r="F47" s="12"/>
    </row>
    <row r="48" spans="1:6" s="16" customFormat="1" ht="28.5" customHeight="1">
      <c r="A48" s="8"/>
      <c r="B48" s="9"/>
      <c r="C48" s="10"/>
      <c r="D48" s="11"/>
      <c r="E48" s="10"/>
      <c r="F48" s="12"/>
    </row>
    <row r="49" spans="1:6" s="16" customFormat="1" ht="28.5" customHeight="1">
      <c r="A49" s="8"/>
      <c r="B49" s="9"/>
      <c r="C49" s="10"/>
      <c r="D49" s="11"/>
      <c r="E49" s="10"/>
      <c r="F49" s="12"/>
    </row>
    <row r="50" spans="1:6" s="16" customFormat="1" ht="28.5" customHeight="1">
      <c r="A50" s="8"/>
      <c r="B50" s="9"/>
      <c r="C50" s="10"/>
      <c r="D50" s="11"/>
      <c r="E50" s="10"/>
      <c r="F50" s="12"/>
    </row>
    <row r="51" spans="1:6" s="16" customFormat="1" ht="28.5" customHeight="1">
      <c r="A51" s="8"/>
      <c r="B51" s="9"/>
      <c r="C51" s="10"/>
      <c r="D51" s="11"/>
      <c r="E51" s="10"/>
      <c r="F51" s="12"/>
    </row>
    <row r="52" spans="1:6" s="16" customFormat="1" ht="28.5" customHeight="1">
      <c r="A52" s="8"/>
      <c r="B52" s="9"/>
      <c r="C52" s="10"/>
      <c r="D52" s="11"/>
      <c r="E52" s="10"/>
      <c r="F52" s="12"/>
    </row>
    <row r="53" spans="1:6" s="16" customFormat="1" ht="28.5" customHeight="1">
      <c r="A53" s="8"/>
      <c r="B53" s="9"/>
      <c r="C53" s="10"/>
      <c r="D53" s="11"/>
      <c r="E53" s="10"/>
      <c r="F53" s="12"/>
    </row>
    <row r="54" spans="1:6" s="16" customFormat="1" ht="28.5" customHeight="1">
      <c r="A54" s="8"/>
      <c r="B54" s="9"/>
      <c r="C54" s="10"/>
      <c r="D54" s="11"/>
      <c r="E54" s="10"/>
      <c r="F54" s="12"/>
    </row>
    <row r="55" spans="1:6" s="16" customFormat="1" ht="28.5" customHeight="1">
      <c r="A55" s="8"/>
      <c r="B55" s="9"/>
      <c r="C55" s="10"/>
      <c r="D55" s="11"/>
      <c r="E55" s="10"/>
      <c r="F55" s="12"/>
    </row>
    <row r="56" spans="1:6" s="16" customFormat="1" ht="28.5" customHeight="1">
      <c r="A56" s="8"/>
      <c r="B56" s="9"/>
      <c r="C56" s="10"/>
      <c r="D56" s="11"/>
      <c r="E56" s="10"/>
      <c r="F56" s="12"/>
    </row>
    <row r="57" spans="1:6" s="16" customFormat="1" ht="28.5" customHeight="1">
      <c r="A57" s="8"/>
      <c r="B57" s="9"/>
      <c r="C57" s="10"/>
      <c r="D57" s="11"/>
      <c r="E57" s="10"/>
      <c r="F57" s="12"/>
    </row>
    <row r="58" spans="1:6" s="16" customFormat="1" ht="28.5" customHeight="1">
      <c r="A58" s="8"/>
      <c r="B58" s="9"/>
      <c r="C58" s="10"/>
      <c r="D58" s="11"/>
      <c r="E58" s="10"/>
      <c r="F58" s="12"/>
    </row>
    <row r="59" spans="1:6" s="16" customFormat="1" ht="28.5" customHeight="1">
      <c r="A59" s="8"/>
      <c r="B59" s="9"/>
      <c r="C59" s="10"/>
      <c r="D59" s="11"/>
      <c r="E59" s="10"/>
      <c r="F59" s="12"/>
    </row>
    <row r="60" spans="1:6" s="16" customFormat="1" ht="28.5" customHeight="1">
      <c r="A60" s="8"/>
      <c r="B60" s="9"/>
      <c r="C60" s="10"/>
      <c r="D60" s="11"/>
      <c r="E60" s="10"/>
      <c r="F60" s="12"/>
    </row>
    <row r="61" spans="1:6" s="16" customFormat="1" ht="28.5" customHeight="1">
      <c r="A61" s="8"/>
      <c r="B61" s="9"/>
      <c r="C61" s="10"/>
      <c r="D61" s="11"/>
      <c r="E61" s="10"/>
      <c r="F61" s="12"/>
    </row>
    <row r="62" spans="1:6" s="16" customFormat="1" ht="28.5" customHeight="1">
      <c r="A62" s="8"/>
      <c r="B62" s="9"/>
      <c r="C62" s="10"/>
      <c r="D62" s="11"/>
      <c r="E62" s="10"/>
      <c r="F62" s="12"/>
    </row>
    <row r="63" spans="1:6" s="16" customFormat="1" ht="28.5" customHeight="1">
      <c r="A63" s="8"/>
      <c r="B63" s="9"/>
      <c r="C63" s="10"/>
      <c r="D63" s="11"/>
      <c r="E63" s="10"/>
      <c r="F63" s="12"/>
    </row>
    <row r="64" spans="1:6" s="16" customFormat="1" ht="28.5" customHeight="1">
      <c r="A64" s="8"/>
      <c r="B64" s="9"/>
      <c r="C64" s="10"/>
      <c r="D64" s="11"/>
      <c r="E64" s="10"/>
      <c r="F64" s="12"/>
    </row>
    <row r="65" spans="1:6" s="16" customFormat="1" ht="28.5" customHeight="1">
      <c r="A65" s="8"/>
      <c r="B65" s="9"/>
      <c r="C65" s="10"/>
      <c r="D65" s="11"/>
      <c r="E65" s="10"/>
      <c r="F65" s="12"/>
    </row>
    <row r="66" spans="1:6" s="16" customFormat="1" ht="28.5" customHeight="1">
      <c r="A66" s="8"/>
      <c r="B66" s="9"/>
      <c r="C66" s="10"/>
      <c r="D66" s="11"/>
      <c r="E66" s="10"/>
      <c r="F66" s="12"/>
    </row>
    <row r="67" spans="1:6" s="16" customFormat="1" ht="28.5" customHeight="1">
      <c r="A67" s="8"/>
      <c r="B67" s="9"/>
      <c r="C67" s="10"/>
      <c r="D67" s="11"/>
      <c r="E67" s="10"/>
      <c r="F67" s="12"/>
    </row>
    <row r="68" spans="1:6" s="16" customFormat="1" ht="28.5" customHeight="1">
      <c r="A68" s="8"/>
      <c r="B68" s="9"/>
      <c r="C68" s="10"/>
      <c r="D68" s="11"/>
      <c r="E68" s="10"/>
      <c r="F68" s="12"/>
    </row>
    <row r="69" spans="1:6" s="16" customFormat="1" ht="28.5" customHeight="1">
      <c r="A69" s="8"/>
      <c r="B69" s="9"/>
      <c r="C69" s="10"/>
      <c r="D69" s="11"/>
      <c r="E69" s="10"/>
      <c r="F69" s="12"/>
    </row>
    <row r="70" spans="1:6" s="16" customFormat="1" ht="28.5" customHeight="1">
      <c r="A70" s="8"/>
      <c r="B70" s="9"/>
      <c r="C70" s="10"/>
      <c r="D70" s="11"/>
      <c r="E70" s="10"/>
      <c r="F70" s="12"/>
    </row>
    <row r="71" spans="1:6" s="16" customFormat="1" ht="28.5" customHeight="1">
      <c r="A71" s="8"/>
      <c r="B71" s="9"/>
      <c r="C71" s="10"/>
      <c r="D71" s="11"/>
      <c r="E71" s="10"/>
      <c r="F71" s="12"/>
    </row>
    <row r="72" spans="1:6" s="16" customFormat="1" ht="28.5" customHeight="1">
      <c r="A72" s="8"/>
      <c r="B72" s="9"/>
      <c r="C72" s="10"/>
      <c r="D72" s="11"/>
      <c r="E72" s="10"/>
      <c r="F72" s="12"/>
    </row>
    <row r="73" spans="1:6" s="16" customFormat="1" ht="28.5" customHeight="1">
      <c r="A73" s="8"/>
      <c r="B73" s="9"/>
      <c r="C73" s="10"/>
      <c r="D73" s="11"/>
      <c r="E73" s="10"/>
      <c r="F73" s="12"/>
    </row>
    <row r="74" spans="1:6" s="16" customFormat="1" ht="28.5" customHeight="1">
      <c r="A74" s="8"/>
      <c r="B74" s="9"/>
      <c r="C74" s="10"/>
      <c r="D74" s="11"/>
      <c r="E74" s="10"/>
      <c r="F74" s="12"/>
    </row>
    <row r="75" spans="1:6" s="16" customFormat="1" ht="28.5" customHeight="1">
      <c r="A75" s="8"/>
      <c r="B75" s="9"/>
      <c r="C75" s="10"/>
      <c r="D75" s="11"/>
      <c r="E75" s="10"/>
      <c r="F75" s="12"/>
    </row>
    <row r="76" spans="1:6" s="16" customFormat="1" ht="28.5" customHeight="1">
      <c r="A76" s="8"/>
      <c r="B76" s="9"/>
      <c r="C76" s="10"/>
      <c r="D76" s="11"/>
      <c r="E76" s="10"/>
      <c r="F76" s="12"/>
    </row>
    <row r="77" spans="1:6" s="16" customFormat="1" ht="28.5" customHeight="1">
      <c r="A77" s="8"/>
      <c r="B77" s="9"/>
      <c r="C77" s="10"/>
      <c r="D77" s="11"/>
      <c r="E77" s="10"/>
      <c r="F77" s="12"/>
    </row>
    <row r="78" spans="1:6" s="16" customFormat="1" ht="28.5" customHeight="1">
      <c r="A78" s="8"/>
      <c r="B78" s="9"/>
      <c r="C78" s="10"/>
      <c r="D78" s="11"/>
      <c r="E78" s="10"/>
      <c r="F78" s="12"/>
    </row>
    <row r="79" spans="1:6" s="16" customFormat="1" ht="28.5" customHeight="1">
      <c r="A79" s="8"/>
      <c r="B79" s="9"/>
      <c r="C79" s="10"/>
      <c r="D79" s="11"/>
      <c r="E79" s="10"/>
      <c r="F79" s="12"/>
    </row>
    <row r="80" spans="1:6" s="16" customFormat="1" ht="28.5" customHeight="1">
      <c r="A80" s="8"/>
      <c r="B80" s="9"/>
      <c r="C80" s="10"/>
      <c r="D80" s="11"/>
      <c r="E80" s="10"/>
      <c r="F80" s="12"/>
    </row>
    <row r="81" spans="1:6" s="16" customFormat="1" ht="28.5" customHeight="1">
      <c r="A81" s="8"/>
      <c r="B81" s="9"/>
      <c r="C81" s="10"/>
      <c r="D81" s="11"/>
      <c r="E81" s="10"/>
      <c r="F81" s="12"/>
    </row>
    <row r="82" spans="1:6" s="16" customFormat="1" ht="28.5" customHeight="1">
      <c r="A82" s="8"/>
      <c r="B82" s="9"/>
      <c r="C82" s="10"/>
      <c r="D82" s="11"/>
      <c r="E82" s="10"/>
      <c r="F82" s="12"/>
    </row>
    <row r="83" spans="1:6" s="16" customFormat="1" ht="28.5" customHeight="1">
      <c r="A83" s="8"/>
      <c r="B83" s="9"/>
      <c r="C83" s="10"/>
      <c r="D83" s="11"/>
      <c r="E83" s="10"/>
      <c r="F83" s="12"/>
    </row>
    <row r="84" spans="1:6" s="16" customFormat="1" ht="28.5" customHeight="1">
      <c r="A84" s="8"/>
      <c r="B84" s="9"/>
      <c r="C84" s="10"/>
      <c r="D84" s="11"/>
      <c r="E84" s="10"/>
      <c r="F84" s="12"/>
    </row>
    <row r="85" spans="1:6" s="16" customFormat="1" ht="28.5" customHeight="1">
      <c r="A85" s="8"/>
      <c r="B85" s="9"/>
      <c r="C85" s="10"/>
      <c r="D85" s="11"/>
      <c r="E85" s="10"/>
      <c r="F85" s="12"/>
    </row>
    <row r="86" spans="1:6" s="16" customFormat="1" ht="28.5" customHeight="1">
      <c r="A86" s="8"/>
      <c r="B86" s="9"/>
      <c r="C86" s="10"/>
      <c r="D86" s="11"/>
      <c r="E86" s="10"/>
      <c r="F86" s="12"/>
    </row>
    <row r="87" spans="1:6" s="16" customFormat="1" ht="28.5" customHeight="1">
      <c r="A87" s="8"/>
      <c r="B87" s="9"/>
      <c r="C87" s="10"/>
      <c r="D87" s="11"/>
      <c r="E87" s="10"/>
      <c r="F87" s="12"/>
    </row>
    <row r="88" spans="1:6" s="16" customFormat="1" ht="28.5" customHeight="1">
      <c r="A88" s="8"/>
      <c r="B88" s="9"/>
      <c r="C88" s="10"/>
      <c r="D88" s="11"/>
      <c r="E88" s="10"/>
      <c r="F88" s="12"/>
    </row>
    <row r="89" spans="1:6" s="16" customFormat="1" ht="28.5" customHeight="1">
      <c r="A89" s="8"/>
      <c r="B89" s="9"/>
      <c r="C89" s="10"/>
      <c r="D89" s="11"/>
      <c r="E89" s="10"/>
      <c r="F89" s="12"/>
    </row>
    <row r="90" spans="1:6" s="16" customFormat="1" ht="28.5" customHeight="1">
      <c r="A90" s="8"/>
      <c r="B90" s="9"/>
      <c r="C90" s="10"/>
      <c r="D90" s="11"/>
      <c r="E90" s="10"/>
      <c r="F90" s="12"/>
    </row>
    <row r="91" spans="1:6" s="16" customFormat="1" ht="28.5" customHeight="1">
      <c r="A91" s="8"/>
      <c r="B91" s="9"/>
      <c r="C91" s="10"/>
      <c r="D91" s="11"/>
      <c r="E91" s="10"/>
      <c r="F91" s="12"/>
    </row>
    <row r="92" spans="1:6" s="16" customFormat="1" ht="28.5" customHeight="1">
      <c r="A92" s="8"/>
      <c r="B92" s="9"/>
      <c r="C92" s="10"/>
      <c r="D92" s="11"/>
      <c r="E92" s="10"/>
      <c r="F92" s="12"/>
    </row>
    <row r="93" spans="1:6" s="16" customFormat="1" ht="28.5" customHeight="1">
      <c r="A93" s="8"/>
      <c r="B93" s="9"/>
      <c r="C93" s="10"/>
      <c r="D93" s="11"/>
      <c r="E93" s="10"/>
      <c r="F93" s="12"/>
    </row>
    <row r="94" spans="1:6" s="16" customFormat="1" ht="28.5" customHeight="1">
      <c r="A94" s="8"/>
      <c r="B94" s="9"/>
      <c r="C94" s="10"/>
      <c r="D94" s="11"/>
      <c r="E94" s="10"/>
      <c r="F94" s="12"/>
    </row>
    <row r="95" spans="1:6" s="16" customFormat="1" ht="28.5" customHeight="1">
      <c r="A95" s="8"/>
      <c r="B95" s="9"/>
      <c r="C95" s="10"/>
      <c r="D95" s="11"/>
      <c r="E95" s="10"/>
      <c r="F95" s="12"/>
    </row>
    <row r="96" spans="1:6" s="16" customFormat="1" ht="28.5" customHeight="1">
      <c r="A96" s="8"/>
      <c r="B96" s="9"/>
      <c r="C96" s="10"/>
      <c r="D96" s="11"/>
      <c r="E96" s="10"/>
      <c r="F96" s="12"/>
    </row>
    <row r="97" spans="1:6" s="16" customFormat="1" ht="28.5" customHeight="1">
      <c r="A97" s="8"/>
      <c r="B97" s="9"/>
      <c r="C97" s="10"/>
      <c r="D97" s="11"/>
      <c r="E97" s="10"/>
      <c r="F97" s="12"/>
    </row>
    <row r="98" spans="1:6" s="16" customFormat="1" ht="28.5" customHeight="1">
      <c r="A98" s="8"/>
      <c r="B98" s="9"/>
      <c r="C98" s="10"/>
      <c r="D98" s="11"/>
      <c r="E98" s="10"/>
      <c r="F98" s="12"/>
    </row>
    <row r="99" spans="1:6" s="16" customFormat="1" ht="28.5" customHeight="1">
      <c r="A99" s="8"/>
      <c r="B99" s="9"/>
      <c r="C99" s="10"/>
      <c r="D99" s="11"/>
      <c r="E99" s="10"/>
      <c r="F99" s="12"/>
    </row>
    <row r="100" spans="1:6" s="16" customFormat="1" ht="28.5" customHeight="1">
      <c r="A100" s="8"/>
      <c r="B100" s="9"/>
      <c r="C100" s="10"/>
      <c r="D100" s="11"/>
      <c r="E100" s="10"/>
      <c r="F100" s="12"/>
    </row>
    <row r="101" spans="1:6" s="16" customFormat="1" ht="28.5" customHeight="1">
      <c r="A101" s="8"/>
      <c r="B101" s="9"/>
      <c r="C101" s="10"/>
      <c r="D101" s="11"/>
      <c r="E101" s="10"/>
      <c r="F101" s="12"/>
    </row>
    <row r="102" spans="1:6" s="16" customFormat="1" ht="28.5" customHeight="1">
      <c r="A102" s="8"/>
      <c r="B102" s="9"/>
      <c r="C102" s="10"/>
      <c r="D102" s="11"/>
      <c r="E102" s="10"/>
      <c r="F102" s="12"/>
    </row>
    <row r="103" spans="1:6" s="16" customFormat="1" ht="28.5" customHeight="1">
      <c r="A103" s="8"/>
      <c r="B103" s="9"/>
      <c r="C103" s="10"/>
      <c r="D103" s="11"/>
      <c r="E103" s="10"/>
      <c r="F103" s="12"/>
    </row>
    <row r="104" spans="1:6" s="16" customFormat="1" ht="28.5" customHeight="1">
      <c r="A104" s="8"/>
      <c r="B104" s="9"/>
      <c r="C104" s="10"/>
      <c r="D104" s="11"/>
      <c r="E104" s="10"/>
      <c r="F104" s="12"/>
    </row>
    <row r="105" spans="1:6" s="16" customFormat="1" ht="28.5" customHeight="1">
      <c r="A105" s="8"/>
      <c r="B105" s="9"/>
      <c r="C105" s="10"/>
      <c r="D105" s="11"/>
      <c r="E105" s="10"/>
      <c r="F105" s="12"/>
    </row>
    <row r="106" spans="1:6" s="16" customFormat="1" ht="28.5" customHeight="1">
      <c r="A106" s="8"/>
      <c r="B106" s="9"/>
      <c r="C106" s="10"/>
      <c r="D106" s="11"/>
      <c r="E106" s="10"/>
      <c r="F106" s="12"/>
    </row>
    <row r="107" spans="1:6" s="16" customFormat="1" ht="28.5" customHeight="1">
      <c r="A107" s="8"/>
      <c r="B107" s="9"/>
      <c r="C107" s="10"/>
      <c r="D107" s="11"/>
      <c r="E107" s="10"/>
      <c r="F107" s="12"/>
    </row>
    <row r="108" spans="1:6" s="16" customFormat="1" ht="28.5" customHeight="1">
      <c r="A108" s="8"/>
      <c r="B108" s="9"/>
      <c r="C108" s="10"/>
      <c r="D108" s="11"/>
      <c r="E108" s="10"/>
      <c r="F108" s="12"/>
    </row>
    <row r="109" spans="1:6" s="16" customFormat="1" ht="28.5" customHeight="1">
      <c r="A109" s="8"/>
      <c r="B109" s="9"/>
      <c r="C109" s="10"/>
      <c r="D109" s="11"/>
      <c r="E109" s="10"/>
      <c r="F109" s="12"/>
    </row>
    <row r="110" spans="1:6" s="16" customFormat="1" ht="28.5" customHeight="1">
      <c r="A110" s="8"/>
      <c r="B110" s="9"/>
      <c r="C110" s="10"/>
      <c r="D110" s="11"/>
      <c r="E110" s="10"/>
      <c r="F110" s="12"/>
    </row>
    <row r="111" spans="1:6" s="16" customFormat="1" ht="28.5" customHeight="1">
      <c r="A111" s="8"/>
      <c r="B111" s="9"/>
      <c r="C111" s="10"/>
      <c r="D111" s="11"/>
      <c r="E111" s="10"/>
      <c r="F111" s="12"/>
    </row>
    <row r="112" spans="1:6" s="16" customFormat="1" ht="28.5" customHeight="1">
      <c r="A112" s="8"/>
      <c r="B112" s="9"/>
      <c r="C112" s="10"/>
      <c r="D112" s="11"/>
      <c r="E112" s="10"/>
      <c r="F112" s="12"/>
    </row>
    <row r="113" spans="1:6" s="16" customFormat="1" ht="28.5" customHeight="1">
      <c r="A113" s="8"/>
      <c r="B113" s="9"/>
      <c r="C113" s="10"/>
      <c r="D113" s="11"/>
      <c r="E113" s="10"/>
      <c r="F113" s="12"/>
    </row>
    <row r="114" spans="1:6" s="16" customFormat="1" ht="28.5" customHeight="1">
      <c r="A114" s="8"/>
      <c r="B114" s="9"/>
      <c r="C114" s="10"/>
      <c r="D114" s="11"/>
      <c r="E114" s="10"/>
      <c r="F114" s="12"/>
    </row>
    <row r="115" spans="1:6" s="16" customFormat="1" ht="28.5" customHeight="1">
      <c r="A115" s="8"/>
      <c r="B115" s="9"/>
      <c r="C115" s="10"/>
      <c r="D115" s="11"/>
      <c r="E115" s="10"/>
      <c r="F115" s="12"/>
    </row>
    <row r="116" spans="1:6" s="16" customFormat="1" ht="28.5" customHeight="1">
      <c r="A116" s="8"/>
      <c r="B116" s="9"/>
      <c r="C116" s="10"/>
      <c r="D116" s="11"/>
      <c r="E116" s="10"/>
      <c r="F116" s="12"/>
    </row>
    <row r="117" spans="1:6" s="16" customFormat="1" ht="28.5" customHeight="1">
      <c r="A117" s="8"/>
      <c r="B117" s="9"/>
      <c r="C117" s="10"/>
      <c r="D117" s="11"/>
      <c r="E117" s="10"/>
      <c r="F117" s="12"/>
    </row>
    <row r="118" spans="1:6" s="16" customFormat="1" ht="28.5" customHeight="1">
      <c r="A118" s="8"/>
      <c r="B118" s="9"/>
      <c r="C118" s="10"/>
      <c r="D118" s="11"/>
      <c r="E118" s="10"/>
      <c r="F118" s="12"/>
    </row>
    <row r="119" spans="1:6" s="16" customFormat="1" ht="28.5" customHeight="1">
      <c r="A119" s="8"/>
      <c r="B119" s="9"/>
      <c r="C119" s="10"/>
      <c r="D119" s="11"/>
      <c r="E119" s="10"/>
      <c r="F119" s="12"/>
    </row>
    <row r="120" spans="1:6" s="16" customFormat="1" ht="28.5" customHeight="1">
      <c r="A120" s="8"/>
      <c r="B120" s="9"/>
      <c r="C120" s="10"/>
      <c r="D120" s="11"/>
      <c r="E120" s="10"/>
      <c r="F120" s="12"/>
    </row>
    <row r="121" spans="1:6" s="16" customFormat="1" ht="28.5" customHeight="1">
      <c r="A121" s="8"/>
      <c r="B121" s="9"/>
      <c r="C121" s="10"/>
      <c r="D121" s="11"/>
      <c r="E121" s="10"/>
      <c r="F121" s="12"/>
    </row>
    <row r="122" spans="1:6" s="16" customFormat="1" ht="28.5" customHeight="1">
      <c r="A122" s="8"/>
      <c r="B122" s="9"/>
      <c r="C122" s="10"/>
      <c r="D122" s="11"/>
      <c r="E122" s="10"/>
      <c r="F122" s="12"/>
    </row>
    <row r="123" spans="1:6" s="16" customFormat="1" ht="28.5" customHeight="1">
      <c r="A123" s="8"/>
      <c r="B123" s="9"/>
      <c r="C123" s="10"/>
      <c r="D123" s="11"/>
      <c r="E123" s="10"/>
      <c r="F123" s="12"/>
    </row>
    <row r="124" spans="1:6" s="16" customFormat="1" ht="28.5" customHeight="1">
      <c r="A124" s="8"/>
      <c r="B124" s="9"/>
      <c r="C124" s="10"/>
      <c r="D124" s="11"/>
      <c r="E124" s="10"/>
      <c r="F124" s="12"/>
    </row>
    <row r="125" spans="1:6" s="16" customFormat="1" ht="28.5" customHeight="1">
      <c r="A125" s="8"/>
      <c r="B125" s="9"/>
      <c r="C125" s="10"/>
      <c r="D125" s="11"/>
      <c r="E125" s="10"/>
      <c r="F125" s="12"/>
    </row>
    <row r="126" spans="1:6" s="16" customFormat="1" ht="28.5" customHeight="1">
      <c r="A126" s="8"/>
      <c r="B126" s="9"/>
      <c r="C126" s="10"/>
      <c r="D126" s="11"/>
      <c r="E126" s="10"/>
      <c r="F126" s="12"/>
    </row>
    <row r="127" spans="1:6" s="16" customFormat="1" ht="28.5" customHeight="1">
      <c r="A127" s="8"/>
      <c r="B127" s="9"/>
      <c r="C127" s="10"/>
      <c r="D127" s="11"/>
      <c r="E127" s="10"/>
      <c r="F127" s="12"/>
    </row>
    <row r="128" spans="1:6" s="16" customFormat="1" ht="28.5" customHeight="1">
      <c r="A128" s="8"/>
      <c r="B128" s="9"/>
      <c r="C128" s="10"/>
      <c r="D128" s="11"/>
      <c r="E128" s="10"/>
      <c r="F128" s="12"/>
    </row>
    <row r="129" spans="1:6" s="16" customFormat="1" ht="28.5" customHeight="1">
      <c r="A129" s="8"/>
      <c r="B129" s="9"/>
      <c r="C129" s="10"/>
      <c r="D129" s="11"/>
      <c r="E129" s="10"/>
      <c r="F129" s="12"/>
    </row>
    <row r="130" spans="1:6" s="16" customFormat="1" ht="28.5" customHeight="1">
      <c r="A130" s="8"/>
      <c r="B130" s="9"/>
      <c r="C130" s="10"/>
      <c r="D130" s="11"/>
      <c r="E130" s="10"/>
      <c r="F130" s="12"/>
    </row>
    <row r="131" spans="1:6" s="16" customFormat="1" ht="28.5" customHeight="1">
      <c r="A131" s="8"/>
      <c r="B131" s="9"/>
      <c r="C131" s="10"/>
      <c r="D131" s="11"/>
      <c r="E131" s="10"/>
      <c r="F131" s="12"/>
    </row>
    <row r="132" spans="1:6" s="16" customFormat="1" ht="28.5" customHeight="1">
      <c r="A132" s="8"/>
      <c r="B132" s="9"/>
      <c r="C132" s="10"/>
      <c r="D132" s="11"/>
      <c r="E132" s="10"/>
      <c r="F132" s="12"/>
    </row>
    <row r="133" spans="1:6" s="16" customFormat="1" ht="28.5" customHeight="1">
      <c r="A133" s="8"/>
      <c r="B133" s="9"/>
      <c r="C133" s="10"/>
      <c r="D133" s="11"/>
      <c r="E133" s="10"/>
      <c r="F133" s="12"/>
    </row>
    <row r="134" spans="1:6" s="16" customFormat="1" ht="28.5" customHeight="1">
      <c r="A134" s="8"/>
      <c r="B134" s="9"/>
      <c r="C134" s="10"/>
      <c r="D134" s="11"/>
      <c r="E134" s="10"/>
      <c r="F134" s="12"/>
    </row>
    <row r="135" spans="1:6" s="16" customFormat="1" ht="28.5" customHeight="1">
      <c r="A135" s="8"/>
      <c r="B135" s="9"/>
      <c r="C135" s="10"/>
      <c r="D135" s="11"/>
      <c r="E135" s="10"/>
      <c r="F135" s="12"/>
    </row>
    <row r="136" spans="1:6" s="16" customFormat="1" ht="28.5" customHeight="1">
      <c r="A136" s="8"/>
      <c r="B136" s="9"/>
      <c r="C136" s="10"/>
      <c r="D136" s="11"/>
      <c r="E136" s="10"/>
      <c r="F136" s="12"/>
    </row>
    <row r="137" spans="1:6" s="16" customFormat="1" ht="28.5" customHeight="1">
      <c r="A137" s="8"/>
      <c r="B137" s="9"/>
      <c r="C137" s="10"/>
      <c r="D137" s="11"/>
      <c r="E137" s="10"/>
      <c r="F137" s="12"/>
    </row>
    <row r="138" spans="1:6" s="16" customFormat="1" ht="28.5" customHeight="1">
      <c r="A138" s="8"/>
      <c r="B138" s="9"/>
      <c r="C138" s="10"/>
      <c r="D138" s="11"/>
      <c r="E138" s="10"/>
      <c r="F138" s="12"/>
    </row>
    <row r="139" spans="1:6" s="16" customFormat="1" ht="28.5" customHeight="1">
      <c r="A139" s="8"/>
      <c r="B139" s="9"/>
      <c r="C139" s="10"/>
      <c r="D139" s="11"/>
      <c r="E139" s="10"/>
      <c r="F139" s="12"/>
    </row>
    <row r="140" spans="1:6" s="16" customFormat="1" ht="28.5" customHeight="1">
      <c r="A140" s="8"/>
      <c r="B140" s="9"/>
      <c r="C140" s="10"/>
      <c r="D140" s="11"/>
      <c r="E140" s="10"/>
      <c r="F140" s="12"/>
    </row>
    <row r="141" spans="1:6" s="16" customFormat="1" ht="28.5" customHeight="1">
      <c r="A141" s="8"/>
      <c r="B141" s="9"/>
      <c r="C141" s="10"/>
      <c r="D141" s="11"/>
      <c r="E141" s="10"/>
      <c r="F141" s="12"/>
    </row>
    <row r="142" spans="1:6" s="16" customFormat="1" ht="28.5" customHeight="1">
      <c r="A142" s="8"/>
      <c r="B142" s="9"/>
      <c r="C142" s="10"/>
      <c r="D142" s="11"/>
      <c r="E142" s="10"/>
      <c r="F142" s="12"/>
    </row>
    <row r="143" spans="1:6" s="16" customFormat="1" ht="28.5" customHeight="1">
      <c r="A143" s="8"/>
      <c r="B143" s="9"/>
      <c r="C143" s="10"/>
      <c r="D143" s="11"/>
      <c r="E143" s="10"/>
      <c r="F143" s="12"/>
    </row>
    <row r="144" spans="1:6" s="16" customFormat="1" ht="28.5" customHeight="1">
      <c r="A144" s="8"/>
      <c r="B144" s="9"/>
      <c r="C144" s="10"/>
      <c r="D144" s="11"/>
      <c r="E144" s="10"/>
      <c r="F144" s="12"/>
    </row>
    <row r="145" spans="1:6" s="16" customFormat="1" ht="28.5" customHeight="1">
      <c r="A145" s="8"/>
      <c r="B145" s="9"/>
      <c r="C145" s="10"/>
      <c r="D145" s="11"/>
      <c r="E145" s="10"/>
      <c r="F145" s="12"/>
    </row>
    <row r="146" spans="1:6" s="16" customFormat="1" ht="28.5" customHeight="1">
      <c r="A146" s="8"/>
      <c r="B146" s="9"/>
      <c r="C146" s="10"/>
      <c r="D146" s="11"/>
      <c r="E146" s="10"/>
      <c r="F146" s="12"/>
    </row>
    <row r="147" spans="1:6" s="16" customFormat="1" ht="28.5" customHeight="1">
      <c r="A147" s="8"/>
      <c r="B147" s="9"/>
      <c r="C147" s="10"/>
      <c r="D147" s="11"/>
      <c r="E147" s="10"/>
      <c r="F147" s="12"/>
    </row>
    <row r="148" spans="1:6" s="16" customFormat="1" ht="28.5" customHeight="1">
      <c r="A148" s="8"/>
      <c r="B148" s="9"/>
      <c r="C148" s="10"/>
      <c r="D148" s="11"/>
      <c r="E148" s="10"/>
      <c r="F148" s="12"/>
    </row>
    <row r="149" spans="1:6" s="16" customFormat="1" ht="28.5" customHeight="1">
      <c r="A149" s="8"/>
      <c r="B149" s="9"/>
      <c r="C149" s="10"/>
      <c r="D149" s="11"/>
      <c r="E149" s="10"/>
      <c r="F149" s="12"/>
    </row>
    <row r="150" spans="1:6" s="16" customFormat="1" ht="28.5" customHeight="1">
      <c r="A150" s="8"/>
      <c r="B150" s="9"/>
      <c r="C150" s="10"/>
      <c r="D150" s="11"/>
      <c r="E150" s="10"/>
      <c r="F150" s="12"/>
    </row>
    <row r="151" spans="1:6" s="16" customFormat="1" ht="28.5" customHeight="1">
      <c r="A151" s="8"/>
      <c r="B151" s="9"/>
      <c r="C151" s="10"/>
      <c r="D151" s="11"/>
      <c r="E151" s="10"/>
      <c r="F151" s="12"/>
    </row>
    <row r="152" spans="1:6" s="16" customFormat="1" ht="28.5" customHeight="1">
      <c r="A152" s="8"/>
      <c r="B152" s="9"/>
      <c r="C152" s="10"/>
      <c r="D152" s="11"/>
      <c r="E152" s="10"/>
      <c r="F152" s="12"/>
    </row>
    <row r="153" spans="1:6" s="16" customFormat="1" ht="28.5" customHeight="1">
      <c r="A153" s="8"/>
      <c r="B153" s="9"/>
      <c r="C153" s="10"/>
      <c r="D153" s="11"/>
      <c r="E153" s="10"/>
      <c r="F153" s="12"/>
    </row>
    <row r="154" spans="1:6" s="16" customFormat="1" ht="28.5" customHeight="1">
      <c r="A154" s="8"/>
      <c r="B154" s="9"/>
      <c r="C154" s="10"/>
      <c r="D154" s="11"/>
      <c r="E154" s="10"/>
      <c r="F154" s="12"/>
    </row>
    <row r="155" spans="1:6" s="16" customFormat="1" ht="28.5" customHeight="1">
      <c r="A155" s="8"/>
      <c r="B155" s="9"/>
      <c r="C155" s="10"/>
      <c r="D155" s="11"/>
      <c r="E155" s="10"/>
      <c r="F155" s="12"/>
    </row>
    <row r="156" spans="1:6" s="16" customFormat="1" ht="28.5" customHeight="1">
      <c r="A156" s="8"/>
      <c r="B156" s="9"/>
      <c r="C156" s="10"/>
      <c r="D156" s="11"/>
      <c r="E156" s="10"/>
      <c r="F156" s="12"/>
    </row>
    <row r="157" spans="1:6" s="16" customFormat="1" ht="28.5" customHeight="1">
      <c r="A157" s="8"/>
      <c r="B157" s="9"/>
      <c r="C157" s="10"/>
      <c r="D157" s="11"/>
      <c r="E157" s="10"/>
      <c r="F157" s="12"/>
    </row>
    <row r="158" spans="1:6" s="16" customFormat="1" ht="28.5" customHeight="1">
      <c r="A158" s="8"/>
      <c r="B158" s="9"/>
      <c r="C158" s="10"/>
      <c r="D158" s="11"/>
      <c r="E158" s="10"/>
      <c r="F158" s="12"/>
    </row>
    <row r="159" spans="1:6" s="16" customFormat="1" ht="28.5" customHeight="1">
      <c r="A159" s="8"/>
      <c r="B159" s="9"/>
      <c r="C159" s="10"/>
      <c r="D159" s="11"/>
      <c r="E159" s="10"/>
      <c r="F159" s="12"/>
    </row>
    <row r="160" spans="1:6" s="16" customFormat="1" ht="28.5" customHeight="1">
      <c r="A160" s="8"/>
      <c r="B160" s="9"/>
      <c r="C160" s="10"/>
      <c r="D160" s="11"/>
      <c r="E160" s="10"/>
      <c r="F160" s="12"/>
    </row>
    <row r="161" spans="1:6" s="16" customFormat="1" ht="28.5" customHeight="1">
      <c r="A161" s="8"/>
      <c r="B161" s="9"/>
      <c r="C161" s="10"/>
      <c r="D161" s="11"/>
      <c r="E161" s="10"/>
      <c r="F161" s="12"/>
    </row>
    <row r="162" spans="1:6" s="16" customFormat="1" ht="28.5" customHeight="1">
      <c r="A162" s="8"/>
      <c r="B162" s="9"/>
      <c r="C162" s="10"/>
      <c r="D162" s="11"/>
      <c r="E162" s="10"/>
      <c r="F162" s="12"/>
    </row>
    <row r="163" spans="1:6" s="16" customFormat="1" ht="28.5" customHeight="1">
      <c r="A163" s="8"/>
      <c r="B163" s="9"/>
      <c r="C163" s="10"/>
      <c r="D163" s="11"/>
      <c r="E163" s="10"/>
      <c r="F163" s="12"/>
    </row>
    <row r="164" spans="1:6" s="16" customFormat="1" ht="28.5" customHeight="1">
      <c r="A164" s="8"/>
      <c r="B164" s="9"/>
      <c r="C164" s="10"/>
      <c r="D164" s="11"/>
      <c r="E164" s="10"/>
      <c r="F164" s="12"/>
    </row>
    <row r="165" spans="1:6" s="16" customFormat="1" ht="28.5" customHeight="1">
      <c r="A165" s="8"/>
      <c r="B165" s="9"/>
      <c r="C165" s="10"/>
      <c r="D165" s="11"/>
      <c r="E165" s="10"/>
      <c r="F165" s="12"/>
    </row>
    <row r="166" spans="1:6" s="16" customFormat="1" ht="28.5" customHeight="1">
      <c r="A166" s="8"/>
      <c r="B166" s="9"/>
      <c r="C166" s="10"/>
      <c r="D166" s="11"/>
      <c r="E166" s="10"/>
      <c r="F166" s="12"/>
    </row>
    <row r="167" spans="1:6" s="16" customFormat="1" ht="28.5" customHeight="1">
      <c r="A167" s="8"/>
      <c r="B167" s="9"/>
      <c r="C167" s="10"/>
      <c r="D167" s="11"/>
      <c r="E167" s="10"/>
      <c r="F167" s="12"/>
    </row>
    <row r="168" spans="1:6" s="16" customFormat="1" ht="28.5" customHeight="1">
      <c r="A168" s="8"/>
      <c r="B168" s="9"/>
      <c r="C168" s="10"/>
      <c r="D168" s="11"/>
      <c r="E168" s="10"/>
      <c r="F168" s="12"/>
    </row>
    <row r="169" spans="1:6" s="16" customFormat="1" ht="28.5" customHeight="1">
      <c r="A169" s="8"/>
      <c r="B169" s="9"/>
      <c r="C169" s="10"/>
      <c r="D169" s="11"/>
      <c r="E169" s="10"/>
      <c r="F169" s="12"/>
    </row>
    <row r="170" spans="1:6" s="16" customFormat="1" ht="28.5" customHeight="1">
      <c r="A170" s="8"/>
      <c r="B170" s="9"/>
      <c r="C170" s="10"/>
      <c r="D170" s="11"/>
      <c r="E170" s="10"/>
      <c r="F170" s="12"/>
    </row>
    <row r="171" spans="1:6" s="16" customFormat="1" ht="28.5" customHeight="1">
      <c r="A171" s="8"/>
      <c r="B171" s="9"/>
      <c r="C171" s="10"/>
      <c r="D171" s="11"/>
      <c r="E171" s="10"/>
      <c r="F171" s="12"/>
    </row>
    <row r="172" spans="1:6" s="16" customFormat="1" ht="28.5" customHeight="1">
      <c r="A172" s="8"/>
      <c r="B172" s="9"/>
      <c r="C172" s="10"/>
      <c r="D172" s="11"/>
      <c r="E172" s="10"/>
      <c r="F172" s="12"/>
    </row>
    <row r="173" spans="1:6" s="16" customFormat="1" ht="28.5" customHeight="1">
      <c r="A173" s="8"/>
      <c r="B173" s="9"/>
      <c r="C173" s="10"/>
      <c r="D173" s="11"/>
      <c r="E173" s="10"/>
      <c r="F173" s="12"/>
    </row>
    <row r="174" spans="1:6" s="16" customFormat="1" ht="28.5" customHeight="1">
      <c r="A174" s="8"/>
      <c r="B174" s="9"/>
      <c r="C174" s="10"/>
      <c r="D174" s="11"/>
      <c r="E174" s="10"/>
      <c r="F174" s="12"/>
    </row>
    <row r="175" spans="1:6" s="16" customFormat="1" ht="28.5" customHeight="1">
      <c r="A175" s="8"/>
      <c r="B175" s="9"/>
      <c r="C175" s="10"/>
      <c r="D175" s="11"/>
      <c r="E175" s="10"/>
      <c r="F175" s="12"/>
    </row>
    <row r="176" spans="1:6" s="16" customFormat="1" ht="28.5" customHeight="1">
      <c r="A176" s="8"/>
      <c r="B176" s="9"/>
      <c r="C176" s="10"/>
      <c r="D176" s="11"/>
      <c r="E176" s="10"/>
      <c r="F176" s="12"/>
    </row>
    <row r="177" spans="1:6" s="16" customFormat="1" ht="28.5" customHeight="1">
      <c r="A177" s="8"/>
      <c r="B177" s="9"/>
      <c r="C177" s="10"/>
      <c r="D177" s="11"/>
      <c r="E177" s="10"/>
      <c r="F177" s="12"/>
    </row>
    <row r="178" spans="1:6" s="16" customFormat="1" ht="28.5" customHeight="1">
      <c r="A178" s="8"/>
      <c r="B178" s="9"/>
      <c r="C178" s="10"/>
      <c r="D178" s="11"/>
      <c r="E178" s="10"/>
      <c r="F178" s="12"/>
    </row>
    <row r="179" spans="1:6" s="16" customFormat="1" ht="28.5" customHeight="1">
      <c r="A179" s="8"/>
      <c r="B179" s="9"/>
      <c r="C179" s="10"/>
      <c r="D179" s="11"/>
      <c r="E179" s="10"/>
      <c r="F179" s="12"/>
    </row>
    <row r="180" spans="1:6" s="16" customFormat="1" ht="28.5" customHeight="1">
      <c r="A180" s="8"/>
      <c r="B180" s="9"/>
      <c r="C180" s="10"/>
      <c r="D180" s="11"/>
      <c r="E180" s="10"/>
      <c r="F180" s="12"/>
    </row>
    <row r="181" spans="1:6" s="16" customFormat="1" ht="28.5" customHeight="1">
      <c r="A181" s="8"/>
      <c r="B181" s="9"/>
      <c r="C181" s="10"/>
      <c r="D181" s="11"/>
      <c r="E181" s="10"/>
      <c r="F181" s="12"/>
    </row>
    <row r="182" spans="1:6" s="16" customFormat="1" ht="28.5" customHeight="1">
      <c r="A182" s="8"/>
      <c r="B182" s="9"/>
      <c r="C182" s="10"/>
      <c r="D182" s="11"/>
      <c r="E182" s="10"/>
      <c r="F182" s="12"/>
    </row>
    <row r="183" spans="1:6" s="16" customFormat="1" ht="28.5" customHeight="1">
      <c r="A183" s="8"/>
      <c r="B183" s="9"/>
      <c r="C183" s="10"/>
      <c r="D183" s="11"/>
      <c r="E183" s="10"/>
      <c r="F183" s="12"/>
    </row>
    <row r="184" spans="1:6" s="16" customFormat="1" ht="28.5" customHeight="1">
      <c r="A184" s="8"/>
      <c r="B184" s="9"/>
      <c r="C184" s="10"/>
      <c r="D184" s="11"/>
      <c r="E184" s="10"/>
      <c r="F184" s="12"/>
    </row>
    <row r="185" spans="1:6" s="16" customFormat="1" ht="28.5" customHeight="1">
      <c r="A185" s="8"/>
      <c r="B185" s="9"/>
      <c r="C185" s="10"/>
      <c r="D185" s="11"/>
      <c r="E185" s="10"/>
      <c r="F185" s="12"/>
    </row>
    <row r="186" spans="1:6" s="16" customFormat="1" ht="28.5" customHeight="1">
      <c r="A186" s="8"/>
      <c r="B186" s="9"/>
      <c r="C186" s="10"/>
      <c r="D186" s="11"/>
      <c r="E186" s="10"/>
      <c r="F186" s="12"/>
    </row>
    <row r="187" spans="1:6" s="16" customFormat="1" ht="28.5" customHeight="1">
      <c r="A187" s="8"/>
      <c r="B187" s="9"/>
      <c r="C187" s="10"/>
      <c r="D187" s="11"/>
      <c r="E187" s="10"/>
      <c r="F187" s="12"/>
    </row>
    <row r="188" spans="1:6" s="16" customFormat="1" ht="28.5" customHeight="1">
      <c r="A188" s="8"/>
      <c r="B188" s="9"/>
      <c r="C188" s="10"/>
      <c r="D188" s="11"/>
      <c r="E188" s="10"/>
      <c r="F188" s="12"/>
    </row>
    <row r="189" spans="1:6" s="16" customFormat="1" ht="28.5" customHeight="1">
      <c r="A189" s="8"/>
      <c r="B189" s="9"/>
      <c r="C189" s="10"/>
      <c r="D189" s="11"/>
      <c r="E189" s="10"/>
      <c r="F189" s="12"/>
    </row>
    <row r="190" spans="1:6" s="16" customFormat="1" ht="28.5" customHeight="1">
      <c r="A190" s="8"/>
      <c r="B190" s="9"/>
      <c r="C190" s="10"/>
      <c r="D190" s="11"/>
      <c r="E190" s="10"/>
      <c r="F190" s="12"/>
    </row>
    <row r="191" spans="1:6" s="16" customFormat="1" ht="28.5" customHeight="1">
      <c r="A191" s="8"/>
      <c r="B191" s="9"/>
      <c r="C191" s="10"/>
      <c r="D191" s="11"/>
      <c r="E191" s="10"/>
      <c r="F191" s="12"/>
    </row>
    <row r="192" spans="1:6" s="16" customFormat="1" ht="28.5" customHeight="1">
      <c r="A192" s="8"/>
      <c r="B192" s="9"/>
      <c r="C192" s="10"/>
      <c r="D192" s="11"/>
      <c r="E192" s="10"/>
      <c r="F192" s="12"/>
    </row>
    <row r="193" spans="1:6" s="16" customFormat="1" ht="28.5" customHeight="1">
      <c r="A193" s="8"/>
      <c r="B193" s="9"/>
      <c r="C193" s="10"/>
      <c r="D193" s="11"/>
      <c r="E193" s="10"/>
      <c r="F193" s="12"/>
    </row>
    <row r="194" spans="1:6" s="16" customFormat="1" ht="28.5" customHeight="1">
      <c r="A194" s="8"/>
      <c r="B194" s="9"/>
      <c r="C194" s="10"/>
      <c r="D194" s="11"/>
      <c r="E194" s="10"/>
      <c r="F194" s="12"/>
    </row>
    <row r="195" spans="1:6" s="16" customFormat="1" ht="28.5" customHeight="1">
      <c r="A195" s="8"/>
      <c r="B195" s="9"/>
      <c r="C195" s="10"/>
      <c r="D195" s="11"/>
      <c r="E195" s="10"/>
      <c r="F195" s="12"/>
    </row>
    <row r="196" spans="1:6" s="16" customFormat="1" ht="28.5" customHeight="1">
      <c r="A196" s="8"/>
      <c r="B196" s="9"/>
      <c r="C196" s="10"/>
      <c r="D196" s="11"/>
      <c r="E196" s="10"/>
      <c r="F196" s="12"/>
    </row>
    <row r="197" spans="1:6" s="16" customFormat="1" ht="28.5" customHeight="1">
      <c r="A197" s="8"/>
      <c r="B197" s="9"/>
      <c r="C197" s="10"/>
      <c r="D197" s="11"/>
      <c r="E197" s="10"/>
      <c r="F197" s="12"/>
    </row>
    <row r="198" spans="1:6" s="16" customFormat="1" ht="28.5" customHeight="1">
      <c r="A198" s="8"/>
      <c r="B198" s="9"/>
      <c r="C198" s="10"/>
      <c r="D198" s="11"/>
      <c r="E198" s="10"/>
      <c r="F198" s="12"/>
    </row>
    <row r="199" spans="1:6" s="16" customFormat="1" ht="28.5" customHeight="1">
      <c r="A199" s="8"/>
      <c r="B199" s="9"/>
      <c r="C199" s="10"/>
      <c r="D199" s="11"/>
      <c r="E199" s="10"/>
      <c r="F199" s="12"/>
    </row>
    <row r="200" spans="1:6" s="16" customFormat="1" ht="28.5" customHeight="1">
      <c r="A200" s="8"/>
      <c r="B200" s="9"/>
      <c r="C200" s="10"/>
      <c r="D200" s="11"/>
      <c r="E200" s="10"/>
      <c r="F200" s="12"/>
    </row>
    <row r="201" spans="1:6" s="16" customFormat="1" ht="28.5" customHeight="1">
      <c r="A201" s="8"/>
      <c r="B201" s="9"/>
      <c r="C201" s="10"/>
      <c r="D201" s="11"/>
      <c r="E201" s="10"/>
      <c r="F201" s="12"/>
    </row>
    <row r="202" spans="1:6" s="16" customFormat="1" ht="28.5" customHeight="1">
      <c r="A202" s="8"/>
      <c r="B202" s="9"/>
      <c r="C202" s="10"/>
      <c r="D202" s="11"/>
      <c r="E202" s="10"/>
      <c r="F202" s="12"/>
    </row>
    <row r="203" spans="1:6" s="16" customFormat="1" ht="28.5" customHeight="1">
      <c r="A203" s="8"/>
      <c r="B203" s="9"/>
      <c r="C203" s="10"/>
      <c r="D203" s="11"/>
      <c r="E203" s="10"/>
      <c r="F203" s="12"/>
    </row>
    <row r="204" spans="1:6" s="16" customFormat="1" ht="28.5" customHeight="1">
      <c r="A204" s="8"/>
      <c r="B204" s="9"/>
      <c r="C204" s="10"/>
      <c r="D204" s="11"/>
      <c r="E204" s="10"/>
      <c r="F204" s="12"/>
    </row>
    <row r="205" spans="1:6" s="16" customFormat="1" ht="28.5" customHeight="1">
      <c r="A205" s="8"/>
      <c r="B205" s="9"/>
      <c r="C205" s="10"/>
      <c r="D205" s="11"/>
      <c r="E205" s="10"/>
      <c r="F205" s="12"/>
    </row>
    <row r="206" spans="1:6" s="16" customFormat="1" ht="28.5" customHeight="1">
      <c r="A206" s="8"/>
      <c r="B206" s="9"/>
      <c r="C206" s="10"/>
      <c r="D206" s="11"/>
      <c r="E206" s="10"/>
      <c r="F206" s="12"/>
    </row>
    <row r="207" spans="1:6" s="16" customFormat="1" ht="28.5" customHeight="1">
      <c r="A207" s="8"/>
      <c r="B207" s="9"/>
      <c r="C207" s="10"/>
      <c r="D207" s="11"/>
      <c r="E207" s="10"/>
      <c r="F207" s="12"/>
    </row>
    <row r="208" spans="1:6" s="16" customFormat="1" ht="28.5" customHeight="1">
      <c r="A208" s="8"/>
      <c r="B208" s="9"/>
      <c r="C208" s="10"/>
      <c r="D208" s="11"/>
      <c r="E208" s="10"/>
      <c r="F208" s="12"/>
    </row>
    <row r="209" spans="1:6" s="16" customFormat="1" ht="28.5" customHeight="1">
      <c r="A209" s="8"/>
      <c r="B209" s="9"/>
      <c r="C209" s="10"/>
      <c r="D209" s="11"/>
      <c r="E209" s="10"/>
      <c r="F209" s="12"/>
    </row>
    <row r="210" spans="1:6" s="16" customFormat="1" ht="28.5" customHeight="1">
      <c r="A210" s="8"/>
      <c r="B210" s="9"/>
      <c r="C210" s="10"/>
      <c r="D210" s="11"/>
      <c r="E210" s="10"/>
      <c r="F210" s="12"/>
    </row>
    <row r="211" spans="1:6" s="16" customFormat="1" ht="28.5" customHeight="1">
      <c r="A211" s="8"/>
      <c r="B211" s="9"/>
      <c r="C211" s="10"/>
      <c r="D211" s="11"/>
      <c r="E211" s="10"/>
      <c r="F211" s="12"/>
    </row>
    <row r="212" spans="1:6" s="16" customFormat="1" ht="28.5" customHeight="1">
      <c r="A212" s="8"/>
      <c r="B212" s="9"/>
      <c r="C212" s="10"/>
      <c r="D212" s="11"/>
      <c r="E212" s="10"/>
      <c r="F212" s="12"/>
    </row>
    <row r="213" spans="1:6" s="16" customFormat="1" ht="28.5" customHeight="1">
      <c r="A213" s="8"/>
      <c r="B213" s="9"/>
      <c r="C213" s="10"/>
      <c r="D213" s="11"/>
      <c r="E213" s="10"/>
      <c r="F213" s="12"/>
    </row>
    <row r="214" spans="1:6" s="16" customFormat="1" ht="28.5" customHeight="1">
      <c r="A214" s="8"/>
      <c r="B214" s="9"/>
      <c r="C214" s="10"/>
      <c r="D214" s="11"/>
      <c r="E214" s="10"/>
      <c r="F214" s="12"/>
    </row>
    <row r="215" spans="1:6" s="16" customFormat="1" ht="28.5" customHeight="1">
      <c r="A215" s="8"/>
      <c r="B215" s="9"/>
      <c r="C215" s="10"/>
      <c r="D215" s="11"/>
      <c r="E215" s="10"/>
      <c r="F215" s="12"/>
    </row>
    <row r="216" spans="1:6" s="16" customFormat="1" ht="28.5" customHeight="1">
      <c r="A216" s="8"/>
      <c r="B216" s="9"/>
      <c r="C216" s="10"/>
      <c r="D216" s="11"/>
      <c r="E216" s="10"/>
      <c r="F216" s="12"/>
    </row>
    <row r="217" spans="1:6" s="16" customFormat="1" ht="28.5" customHeight="1">
      <c r="A217" s="8"/>
      <c r="B217" s="9"/>
      <c r="C217" s="10"/>
      <c r="D217" s="11"/>
      <c r="E217" s="10"/>
      <c r="F217" s="12"/>
    </row>
    <row r="218" spans="1:7" s="16" customFormat="1" ht="28.5" customHeight="1">
      <c r="A218" s="8"/>
      <c r="B218" s="9"/>
      <c r="C218" s="10"/>
      <c r="D218" s="11"/>
      <c r="E218" s="10"/>
      <c r="F218" s="12"/>
      <c r="G218" s="22"/>
    </row>
    <row r="219" spans="1:7" s="16" customFormat="1" ht="28.5" customHeight="1">
      <c r="A219" s="8"/>
      <c r="B219" s="9"/>
      <c r="C219" s="10"/>
      <c r="D219" s="11"/>
      <c r="E219" s="10"/>
      <c r="F219" s="12"/>
      <c r="G219" s="22"/>
    </row>
    <row r="220" spans="1:7" s="16" customFormat="1" ht="28.5" customHeight="1">
      <c r="A220" s="8"/>
      <c r="B220" s="9"/>
      <c r="C220" s="10"/>
      <c r="D220" s="11"/>
      <c r="E220" s="10"/>
      <c r="F220" s="12"/>
      <c r="G220" s="22"/>
    </row>
    <row r="221" spans="1:7" s="16" customFormat="1" ht="28.5" customHeight="1">
      <c r="A221" s="8"/>
      <c r="B221" s="9"/>
      <c r="C221" s="10"/>
      <c r="D221" s="11"/>
      <c r="E221" s="10"/>
      <c r="F221" s="12"/>
      <c r="G221" s="22"/>
    </row>
    <row r="222" spans="1:7" s="16" customFormat="1" ht="28.5" customHeight="1">
      <c r="A222" s="8"/>
      <c r="B222" s="9"/>
      <c r="C222" s="10"/>
      <c r="D222" s="11"/>
      <c r="E222" s="10"/>
      <c r="F222" s="12"/>
      <c r="G222" s="22"/>
    </row>
    <row r="223" spans="1:7" s="16" customFormat="1" ht="28.5" customHeight="1">
      <c r="A223" s="8"/>
      <c r="B223" s="9"/>
      <c r="C223" s="10"/>
      <c r="D223" s="11"/>
      <c r="E223" s="10"/>
      <c r="F223" s="12"/>
      <c r="G223" s="22"/>
    </row>
    <row r="224" spans="1:7" s="16" customFormat="1" ht="28.5" customHeight="1">
      <c r="A224" s="8"/>
      <c r="B224" s="9"/>
      <c r="C224" s="10"/>
      <c r="D224" s="11"/>
      <c r="E224" s="10"/>
      <c r="F224" s="12"/>
      <c r="G224" s="22"/>
    </row>
    <row r="225" spans="1:7" s="16" customFormat="1" ht="28.5" customHeight="1">
      <c r="A225" s="8"/>
      <c r="B225" s="9"/>
      <c r="C225" s="10"/>
      <c r="D225" s="11"/>
      <c r="E225" s="10"/>
      <c r="F225" s="12"/>
      <c r="G225" s="22"/>
    </row>
    <row r="226" spans="1:7" s="16" customFormat="1" ht="28.5" customHeight="1">
      <c r="A226" s="8"/>
      <c r="B226" s="9"/>
      <c r="C226" s="10"/>
      <c r="D226" s="11"/>
      <c r="E226" s="10"/>
      <c r="F226" s="12"/>
      <c r="G226" s="22"/>
    </row>
    <row r="227" spans="1:6" s="20" customFormat="1" ht="28.5" customHeight="1">
      <c r="A227" s="8"/>
      <c r="B227" s="9"/>
      <c r="C227" s="10"/>
      <c r="D227" s="11"/>
      <c r="E227" s="10"/>
      <c r="F227" s="12"/>
    </row>
    <row r="228" spans="1:6" s="20" customFormat="1" ht="28.5" customHeight="1">
      <c r="A228" s="8"/>
      <c r="B228" s="9"/>
      <c r="C228" s="10"/>
      <c r="D228" s="11"/>
      <c r="E228" s="10"/>
      <c r="F228" s="12"/>
    </row>
    <row r="229" spans="1:6" s="20" customFormat="1" ht="28.5" customHeight="1">
      <c r="A229" s="8"/>
      <c r="B229" s="9"/>
      <c r="C229" s="10"/>
      <c r="D229" s="11"/>
      <c r="E229" s="10"/>
      <c r="F229" s="12"/>
    </row>
    <row r="230" spans="1:6" s="20" customFormat="1" ht="28.5" customHeight="1">
      <c r="A230" s="8"/>
      <c r="B230" s="9"/>
      <c r="C230" s="10"/>
      <c r="D230" s="11"/>
      <c r="E230" s="10"/>
      <c r="F230" s="12"/>
    </row>
    <row r="231" spans="1:6" s="20" customFormat="1" ht="28.5" customHeight="1">
      <c r="A231" s="8"/>
      <c r="B231" s="9"/>
      <c r="C231" s="10"/>
      <c r="D231" s="11"/>
      <c r="E231" s="10"/>
      <c r="F231" s="12"/>
    </row>
    <row r="232" spans="1:6" s="20" customFormat="1" ht="28.5" customHeight="1">
      <c r="A232" s="8"/>
      <c r="B232" s="9"/>
      <c r="C232" s="10"/>
      <c r="D232" s="11"/>
      <c r="E232" s="10"/>
      <c r="F232" s="12"/>
    </row>
    <row r="233" spans="1:6" s="20" customFormat="1" ht="28.5" customHeight="1">
      <c r="A233" s="8"/>
      <c r="B233" s="9"/>
      <c r="C233" s="10"/>
      <c r="D233" s="11"/>
      <c r="E233" s="10"/>
      <c r="F233" s="12"/>
    </row>
    <row r="234" spans="1:6" s="20" customFormat="1" ht="28.5" customHeight="1">
      <c r="A234" s="8"/>
      <c r="B234" s="9"/>
      <c r="C234" s="10"/>
      <c r="D234" s="11"/>
      <c r="E234" s="10"/>
      <c r="F234" s="12"/>
    </row>
    <row r="235" spans="1:6" s="20" customFormat="1" ht="28.5" customHeight="1">
      <c r="A235" s="8"/>
      <c r="B235" s="9"/>
      <c r="C235" s="10"/>
      <c r="D235" s="11"/>
      <c r="E235" s="10"/>
      <c r="F235" s="12"/>
    </row>
    <row r="236" spans="1:6" s="20" customFormat="1" ht="28.5" customHeight="1">
      <c r="A236" s="8"/>
      <c r="B236" s="9"/>
      <c r="C236" s="10"/>
      <c r="D236" s="11"/>
      <c r="E236" s="10"/>
      <c r="F236" s="12"/>
    </row>
    <row r="237" spans="1:6" s="20" customFormat="1" ht="28.5" customHeight="1">
      <c r="A237" s="8"/>
      <c r="B237" s="9"/>
      <c r="C237" s="10"/>
      <c r="D237" s="11"/>
      <c r="E237" s="10"/>
      <c r="F237" s="12"/>
    </row>
    <row r="238" spans="1:6" s="20" customFormat="1" ht="28.5" customHeight="1">
      <c r="A238" s="8"/>
      <c r="B238" s="9"/>
      <c r="C238" s="10"/>
      <c r="D238" s="11"/>
      <c r="E238" s="10"/>
      <c r="F238" s="12"/>
    </row>
    <row r="239" spans="1:6" s="20" customFormat="1" ht="28.5" customHeight="1">
      <c r="A239" s="8"/>
      <c r="B239" s="9"/>
      <c r="C239" s="10"/>
      <c r="D239" s="11"/>
      <c r="E239" s="10"/>
      <c r="F239" s="12"/>
    </row>
    <row r="240" spans="1:6" s="20" customFormat="1" ht="28.5" customHeight="1">
      <c r="A240" s="8"/>
      <c r="B240" s="9"/>
      <c r="C240" s="10"/>
      <c r="D240" s="11"/>
      <c r="E240" s="10"/>
      <c r="F240" s="12"/>
    </row>
    <row r="241" spans="1:6" s="20" customFormat="1" ht="28.5" customHeight="1">
      <c r="A241" s="8"/>
      <c r="B241" s="9"/>
      <c r="C241" s="10"/>
      <c r="D241" s="11"/>
      <c r="E241" s="10"/>
      <c r="F241" s="12"/>
    </row>
    <row r="242" spans="1:6" s="20" customFormat="1" ht="28.5" customHeight="1">
      <c r="A242" s="8"/>
      <c r="B242" s="9"/>
      <c r="C242" s="10"/>
      <c r="D242" s="11"/>
      <c r="E242" s="10"/>
      <c r="F242" s="12"/>
    </row>
    <row r="243" spans="1:6" s="20" customFormat="1" ht="28.5" customHeight="1">
      <c r="A243" s="8"/>
      <c r="B243" s="9"/>
      <c r="C243" s="10"/>
      <c r="D243" s="11"/>
      <c r="E243" s="10"/>
      <c r="F243" s="12"/>
    </row>
    <row r="244" spans="1:6" s="20" customFormat="1" ht="28.5" customHeight="1">
      <c r="A244" s="8"/>
      <c r="B244" s="9"/>
      <c r="C244" s="10"/>
      <c r="D244" s="11"/>
      <c r="E244" s="10"/>
      <c r="F244" s="12"/>
    </row>
    <row r="245" spans="1:6" s="20" customFormat="1" ht="28.5" customHeight="1">
      <c r="A245" s="8"/>
      <c r="B245" s="9"/>
      <c r="C245" s="10"/>
      <c r="D245" s="11"/>
      <c r="E245" s="10"/>
      <c r="F245" s="12"/>
    </row>
    <row r="246" spans="1:6" s="20" customFormat="1" ht="28.5" customHeight="1">
      <c r="A246" s="8"/>
      <c r="B246" s="9"/>
      <c r="C246" s="10"/>
      <c r="D246" s="11"/>
      <c r="E246" s="10"/>
      <c r="F246" s="12"/>
    </row>
    <row r="247" spans="1:6" s="20" customFormat="1" ht="28.5" customHeight="1">
      <c r="A247" s="8"/>
      <c r="B247" s="9"/>
      <c r="C247" s="10"/>
      <c r="D247" s="11"/>
      <c r="E247" s="10"/>
      <c r="F247" s="12"/>
    </row>
    <row r="248" spans="1:6" s="20" customFormat="1" ht="28.5" customHeight="1">
      <c r="A248" s="8"/>
      <c r="B248" s="9"/>
      <c r="C248" s="10"/>
      <c r="D248" s="11"/>
      <c r="E248" s="10"/>
      <c r="F248" s="12"/>
    </row>
    <row r="249" spans="1:6" s="20" customFormat="1" ht="28.5" customHeight="1">
      <c r="A249" s="8"/>
      <c r="B249" s="9"/>
      <c r="C249" s="10"/>
      <c r="D249" s="11"/>
      <c r="E249" s="10"/>
      <c r="F249" s="12"/>
    </row>
    <row r="250" spans="1:6" s="20" customFormat="1" ht="28.5" customHeight="1">
      <c r="A250" s="8"/>
      <c r="B250" s="9"/>
      <c r="C250" s="10"/>
      <c r="D250" s="11"/>
      <c r="E250" s="10"/>
      <c r="F250" s="12"/>
    </row>
    <row r="251" spans="1:6" s="20" customFormat="1" ht="28.5" customHeight="1">
      <c r="A251" s="8"/>
      <c r="B251" s="9"/>
      <c r="C251" s="10"/>
      <c r="D251" s="11"/>
      <c r="E251" s="10"/>
      <c r="F251" s="12"/>
    </row>
    <row r="252" spans="1:6" s="20" customFormat="1" ht="28.5" customHeight="1">
      <c r="A252" s="8"/>
      <c r="B252" s="9"/>
      <c r="C252" s="10"/>
      <c r="D252" s="11"/>
      <c r="E252" s="10"/>
      <c r="F252" s="12"/>
    </row>
    <row r="253" spans="1:6" s="20" customFormat="1" ht="28.5" customHeight="1">
      <c r="A253" s="8"/>
      <c r="B253" s="9"/>
      <c r="C253" s="10"/>
      <c r="D253" s="11"/>
      <c r="E253" s="10"/>
      <c r="F253" s="12"/>
    </row>
    <row r="254" spans="1:6" s="20" customFormat="1" ht="28.5" customHeight="1">
      <c r="A254" s="8"/>
      <c r="B254" s="9"/>
      <c r="C254" s="10"/>
      <c r="D254" s="11"/>
      <c r="E254" s="10"/>
      <c r="F254" s="12"/>
    </row>
    <row r="255" spans="1:6" s="20" customFormat="1" ht="28.5" customHeight="1">
      <c r="A255" s="8"/>
      <c r="B255" s="9"/>
      <c r="C255" s="10"/>
      <c r="D255" s="11"/>
      <c r="E255" s="10"/>
      <c r="F255" s="12"/>
    </row>
    <row r="256" spans="1:6" s="20" customFormat="1" ht="28.5" customHeight="1">
      <c r="A256" s="8"/>
      <c r="B256" s="9"/>
      <c r="C256" s="10"/>
      <c r="D256" s="11"/>
      <c r="E256" s="10"/>
      <c r="F256" s="12"/>
    </row>
    <row r="257" spans="1:12" s="20" customFormat="1" ht="28.5" customHeight="1">
      <c r="A257" s="8"/>
      <c r="B257" s="9"/>
      <c r="C257" s="10"/>
      <c r="D257" s="11"/>
      <c r="E257" s="10"/>
      <c r="F257" s="12"/>
      <c r="H257" s="39"/>
      <c r="I257" s="40"/>
      <c r="J257" s="41"/>
      <c r="K257" s="40"/>
      <c r="L257" s="42"/>
    </row>
    <row r="258" spans="1:6" s="20" customFormat="1" ht="28.5" customHeight="1">
      <c r="A258" s="8"/>
      <c r="B258" s="9"/>
      <c r="C258" s="10"/>
      <c r="D258" s="11"/>
      <c r="E258" s="10"/>
      <c r="F258" s="12"/>
    </row>
    <row r="259" spans="1:6" s="20" customFormat="1" ht="28.5" customHeight="1">
      <c r="A259" s="8"/>
      <c r="B259" s="9"/>
      <c r="C259" s="10"/>
      <c r="D259" s="11"/>
      <c r="E259" s="10"/>
      <c r="F259" s="12"/>
    </row>
    <row r="260" spans="1:6" s="20" customFormat="1" ht="28.5" customHeight="1">
      <c r="A260" s="8"/>
      <c r="B260" s="9"/>
      <c r="C260" s="10"/>
      <c r="D260" s="11"/>
      <c r="E260" s="10"/>
      <c r="F260" s="12"/>
    </row>
    <row r="261" spans="1:6" s="20" customFormat="1" ht="28.5" customHeight="1">
      <c r="A261" s="8"/>
      <c r="B261" s="9"/>
      <c r="C261" s="10"/>
      <c r="D261" s="11"/>
      <c r="E261" s="10"/>
      <c r="F261" s="12"/>
    </row>
    <row r="262" spans="1:6" s="20" customFormat="1" ht="28.5" customHeight="1">
      <c r="A262" s="8"/>
      <c r="B262" s="9"/>
      <c r="C262" s="10"/>
      <c r="D262" s="11"/>
      <c r="E262" s="10"/>
      <c r="F262" s="12"/>
    </row>
    <row r="263" spans="1:6" s="20" customFormat="1" ht="28.5" customHeight="1">
      <c r="A263" s="8"/>
      <c r="B263" s="9"/>
      <c r="C263" s="10"/>
      <c r="D263" s="11"/>
      <c r="E263" s="10"/>
      <c r="F263" s="12"/>
    </row>
    <row r="264" spans="1:6" s="20" customFormat="1" ht="28.5" customHeight="1">
      <c r="A264" s="8"/>
      <c r="B264" s="9"/>
      <c r="C264" s="10"/>
      <c r="D264" s="11"/>
      <c r="E264" s="10"/>
      <c r="F264" s="12"/>
    </row>
    <row r="265" spans="1:6" s="20" customFormat="1" ht="28.5" customHeight="1">
      <c r="A265" s="8"/>
      <c r="B265" s="9"/>
      <c r="C265" s="10"/>
      <c r="D265" s="11"/>
      <c r="E265" s="10"/>
      <c r="F265" s="12"/>
    </row>
    <row r="266" spans="1:6" s="20" customFormat="1" ht="28.5" customHeight="1">
      <c r="A266" s="8"/>
      <c r="B266" s="9"/>
      <c r="C266" s="10"/>
      <c r="D266" s="11"/>
      <c r="E266" s="10"/>
      <c r="F266" s="12"/>
    </row>
    <row r="267" spans="1:6" s="20" customFormat="1" ht="28.5" customHeight="1">
      <c r="A267" s="8"/>
      <c r="B267" s="9"/>
      <c r="C267" s="10"/>
      <c r="D267" s="11"/>
      <c r="E267" s="10"/>
      <c r="F267" s="12"/>
    </row>
    <row r="268" spans="1:6" s="20" customFormat="1" ht="28.5" customHeight="1">
      <c r="A268" s="8"/>
      <c r="B268" s="9"/>
      <c r="C268" s="10"/>
      <c r="D268" s="11"/>
      <c r="E268" s="10"/>
      <c r="F268" s="12"/>
    </row>
    <row r="269" spans="1:6" s="20" customFormat="1" ht="28.5" customHeight="1">
      <c r="A269" s="8"/>
      <c r="B269" s="9"/>
      <c r="C269" s="10"/>
      <c r="D269" s="11"/>
      <c r="E269" s="10"/>
      <c r="F269" s="12"/>
    </row>
    <row r="270" spans="1:6" s="20" customFormat="1" ht="28.5" customHeight="1">
      <c r="A270" s="8"/>
      <c r="B270" s="9"/>
      <c r="C270" s="10"/>
      <c r="D270" s="11"/>
      <c r="E270" s="10"/>
      <c r="F270" s="12"/>
    </row>
    <row r="271" spans="1:6" s="20" customFormat="1" ht="28.5" customHeight="1">
      <c r="A271" s="8"/>
      <c r="B271" s="9"/>
      <c r="C271" s="10"/>
      <c r="D271" s="11"/>
      <c r="E271" s="10"/>
      <c r="F271" s="12"/>
    </row>
    <row r="272" spans="1:6" s="20" customFormat="1" ht="28.5" customHeight="1">
      <c r="A272" s="8"/>
      <c r="B272" s="9"/>
      <c r="C272" s="10"/>
      <c r="D272" s="11"/>
      <c r="E272" s="10"/>
      <c r="F272" s="12"/>
    </row>
    <row r="273" spans="1:6" s="20" customFormat="1" ht="28.5" customHeight="1">
      <c r="A273" s="8"/>
      <c r="B273" s="9"/>
      <c r="C273" s="10"/>
      <c r="D273" s="11"/>
      <c r="E273" s="10"/>
      <c r="F273" s="12"/>
    </row>
    <row r="274" spans="1:6" s="20" customFormat="1" ht="28.5" customHeight="1">
      <c r="A274" s="8"/>
      <c r="B274" s="9"/>
      <c r="C274" s="10"/>
      <c r="D274" s="11"/>
      <c r="E274" s="10"/>
      <c r="F274" s="12"/>
    </row>
    <row r="275" spans="1:6" s="20" customFormat="1" ht="28.5" customHeight="1">
      <c r="A275" s="8"/>
      <c r="B275" s="9"/>
      <c r="C275" s="10"/>
      <c r="D275" s="11"/>
      <c r="E275" s="10"/>
      <c r="F275" s="12"/>
    </row>
    <row r="276" spans="1:6" s="20" customFormat="1" ht="28.5" customHeight="1">
      <c r="A276" s="8"/>
      <c r="B276" s="9"/>
      <c r="C276" s="10"/>
      <c r="D276" s="11"/>
      <c r="E276" s="10"/>
      <c r="F276" s="12"/>
    </row>
    <row r="277" spans="1:6" s="20" customFormat="1" ht="28.5" customHeight="1">
      <c r="A277" s="8"/>
      <c r="B277" s="9"/>
      <c r="C277" s="10"/>
      <c r="D277" s="11"/>
      <c r="E277" s="10"/>
      <c r="F277" s="12"/>
    </row>
    <row r="278" spans="1:6" s="20" customFormat="1" ht="28.5" customHeight="1">
      <c r="A278" s="8"/>
      <c r="B278" s="9"/>
      <c r="C278" s="10"/>
      <c r="D278" s="11"/>
      <c r="E278" s="10"/>
      <c r="F278" s="12"/>
    </row>
    <row r="279" spans="1:6" s="20" customFormat="1" ht="28.5" customHeight="1">
      <c r="A279" s="8"/>
      <c r="B279" s="9"/>
      <c r="C279" s="10"/>
      <c r="D279" s="11"/>
      <c r="E279" s="10"/>
      <c r="F279" s="12"/>
    </row>
    <row r="280" spans="1:6" s="20" customFormat="1" ht="28.5" customHeight="1">
      <c r="A280" s="8"/>
      <c r="B280" s="9"/>
      <c r="C280" s="10"/>
      <c r="D280" s="11"/>
      <c r="E280" s="10"/>
      <c r="F280" s="12"/>
    </row>
    <row r="281" spans="1:6" s="20" customFormat="1" ht="28.5" customHeight="1">
      <c r="A281" s="8"/>
      <c r="B281" s="9"/>
      <c r="C281" s="10"/>
      <c r="D281" s="11"/>
      <c r="E281" s="10"/>
      <c r="F281" s="12"/>
    </row>
    <row r="282" spans="1:6" s="20" customFormat="1" ht="28.5" customHeight="1">
      <c r="A282" s="8"/>
      <c r="B282" s="9"/>
      <c r="C282" s="10"/>
      <c r="D282" s="11"/>
      <c r="E282" s="10"/>
      <c r="F282" s="12"/>
    </row>
    <row r="283" spans="1:6" s="20" customFormat="1" ht="28.5" customHeight="1">
      <c r="A283" s="8"/>
      <c r="B283" s="9"/>
      <c r="C283" s="10"/>
      <c r="D283" s="11"/>
      <c r="E283" s="10"/>
      <c r="F283" s="12"/>
    </row>
    <row r="284" spans="1:6" s="20" customFormat="1" ht="28.5" customHeight="1">
      <c r="A284" s="8"/>
      <c r="B284" s="9"/>
      <c r="C284" s="10"/>
      <c r="D284" s="11"/>
      <c r="E284" s="10"/>
      <c r="F284" s="12"/>
    </row>
    <row r="285" spans="1:6" s="20" customFormat="1" ht="28.5" customHeight="1">
      <c r="A285" s="8"/>
      <c r="B285" s="9"/>
      <c r="C285" s="10"/>
      <c r="D285" s="11"/>
      <c r="E285" s="10"/>
      <c r="F285" s="12"/>
    </row>
    <row r="286" spans="1:6" s="20" customFormat="1" ht="28.5" customHeight="1">
      <c r="A286" s="8"/>
      <c r="B286" s="9"/>
      <c r="C286" s="10"/>
      <c r="D286" s="11"/>
      <c r="E286" s="10"/>
      <c r="F286" s="12"/>
    </row>
    <row r="287" spans="1:6" s="20" customFormat="1" ht="28.5" customHeight="1">
      <c r="A287" s="8"/>
      <c r="B287" s="9"/>
      <c r="C287" s="10"/>
      <c r="D287" s="11"/>
      <c r="E287" s="10"/>
      <c r="F287" s="12"/>
    </row>
    <row r="288" spans="1:6" s="20" customFormat="1" ht="28.5" customHeight="1">
      <c r="A288" s="8"/>
      <c r="B288" s="9"/>
      <c r="C288" s="10"/>
      <c r="D288" s="11"/>
      <c r="E288" s="10"/>
      <c r="F288" s="12"/>
    </row>
    <row r="289" spans="1:6" s="20" customFormat="1" ht="28.5" customHeight="1">
      <c r="A289" s="8"/>
      <c r="B289" s="9"/>
      <c r="C289" s="10"/>
      <c r="D289" s="11"/>
      <c r="E289" s="10"/>
      <c r="F289" s="12"/>
    </row>
    <row r="290" spans="1:6" s="20" customFormat="1" ht="28.5" customHeight="1">
      <c r="A290" s="8"/>
      <c r="B290" s="9"/>
      <c r="C290" s="10"/>
      <c r="D290" s="11"/>
      <c r="E290" s="10"/>
      <c r="F290" s="12"/>
    </row>
    <row r="291" spans="1:6" s="20" customFormat="1" ht="28.5" customHeight="1">
      <c r="A291" s="8"/>
      <c r="B291" s="9"/>
      <c r="C291" s="10"/>
      <c r="D291" s="11"/>
      <c r="E291" s="10"/>
      <c r="F291" s="12"/>
    </row>
    <row r="292" spans="1:6" s="20" customFormat="1" ht="28.5" customHeight="1">
      <c r="A292" s="8"/>
      <c r="B292" s="9"/>
      <c r="C292" s="10"/>
      <c r="D292" s="11"/>
      <c r="E292" s="10"/>
      <c r="F292" s="12"/>
    </row>
    <row r="293" spans="1:6" s="20" customFormat="1" ht="28.5" customHeight="1">
      <c r="A293" s="8"/>
      <c r="B293" s="9"/>
      <c r="C293" s="10"/>
      <c r="D293" s="11"/>
      <c r="E293" s="10"/>
      <c r="F293" s="12"/>
    </row>
    <row r="294" spans="1:6" s="20" customFormat="1" ht="28.5" customHeight="1">
      <c r="A294" s="8"/>
      <c r="B294" s="9"/>
      <c r="C294" s="10"/>
      <c r="D294" s="11"/>
      <c r="E294" s="10"/>
      <c r="F294" s="12"/>
    </row>
    <row r="295" spans="1:6" s="20" customFormat="1" ht="28.5" customHeight="1">
      <c r="A295" s="8"/>
      <c r="B295" s="9"/>
      <c r="C295" s="10"/>
      <c r="D295" s="11"/>
      <c r="E295" s="10"/>
      <c r="F295" s="12"/>
    </row>
    <row r="296" spans="1:6" s="20" customFormat="1" ht="28.5" customHeight="1">
      <c r="A296" s="8"/>
      <c r="B296" s="9"/>
      <c r="C296" s="10"/>
      <c r="D296" s="11"/>
      <c r="E296" s="10"/>
      <c r="F296" s="12"/>
    </row>
    <row r="297" spans="1:6" s="20" customFormat="1" ht="28.5" customHeight="1">
      <c r="A297" s="8"/>
      <c r="B297" s="9"/>
      <c r="C297" s="10"/>
      <c r="D297" s="11"/>
      <c r="E297" s="10"/>
      <c r="F297" s="12"/>
    </row>
    <row r="298" spans="1:6" s="20" customFormat="1" ht="28.5" customHeight="1">
      <c r="A298" s="8"/>
      <c r="B298" s="9"/>
      <c r="C298" s="10"/>
      <c r="D298" s="11"/>
      <c r="E298" s="10"/>
      <c r="F298" s="12"/>
    </row>
    <row r="299" spans="1:6" s="20" customFormat="1" ht="28.5" customHeight="1">
      <c r="A299" s="8"/>
      <c r="B299" s="9"/>
      <c r="C299" s="10"/>
      <c r="D299" s="11"/>
      <c r="E299" s="10"/>
      <c r="F299" s="12"/>
    </row>
    <row r="300" spans="1:6" s="20" customFormat="1" ht="28.5" customHeight="1">
      <c r="A300" s="8"/>
      <c r="B300" s="9"/>
      <c r="C300" s="10"/>
      <c r="D300" s="11"/>
      <c r="E300" s="10"/>
      <c r="F300" s="12"/>
    </row>
    <row r="301" spans="1:6" s="20" customFormat="1" ht="28.5" customHeight="1">
      <c r="A301" s="8"/>
      <c r="B301" s="9"/>
      <c r="C301" s="10"/>
      <c r="D301" s="11"/>
      <c r="E301" s="10"/>
      <c r="F301" s="12"/>
    </row>
    <row r="302" spans="1:6" s="20" customFormat="1" ht="28.5" customHeight="1">
      <c r="A302" s="8"/>
      <c r="B302" s="9"/>
      <c r="C302" s="10"/>
      <c r="D302" s="11"/>
      <c r="E302" s="10"/>
      <c r="F302" s="12"/>
    </row>
    <row r="303" spans="1:6" s="20" customFormat="1" ht="28.5" customHeight="1">
      <c r="A303" s="8"/>
      <c r="B303" s="9"/>
      <c r="C303" s="10"/>
      <c r="D303" s="11"/>
      <c r="E303" s="10"/>
      <c r="F303" s="12"/>
    </row>
    <row r="304" spans="1:6" s="20" customFormat="1" ht="28.5" customHeight="1">
      <c r="A304" s="8"/>
      <c r="B304" s="9"/>
      <c r="C304" s="10"/>
      <c r="D304" s="11"/>
      <c r="E304" s="10"/>
      <c r="F304" s="12"/>
    </row>
    <row r="305" spans="1:6" s="20" customFormat="1" ht="28.5" customHeight="1">
      <c r="A305" s="8"/>
      <c r="B305" s="9"/>
      <c r="C305" s="10"/>
      <c r="D305" s="11"/>
      <c r="E305" s="10"/>
      <c r="F305" s="12"/>
    </row>
    <row r="306" spans="1:6" s="20" customFormat="1" ht="28.5" customHeight="1">
      <c r="A306" s="8"/>
      <c r="B306" s="9"/>
      <c r="C306" s="10"/>
      <c r="D306" s="11"/>
      <c r="E306" s="10"/>
      <c r="F306" s="12"/>
    </row>
    <row r="307" spans="1:6" s="20" customFormat="1" ht="28.5" customHeight="1">
      <c r="A307" s="8"/>
      <c r="B307" s="9"/>
      <c r="C307" s="10"/>
      <c r="D307" s="11"/>
      <c r="E307" s="10"/>
      <c r="F307" s="12"/>
    </row>
    <row r="308" spans="1:6" s="20" customFormat="1" ht="28.5" customHeight="1">
      <c r="A308" s="8"/>
      <c r="B308" s="9"/>
      <c r="C308" s="10"/>
      <c r="D308" s="11"/>
      <c r="E308" s="10"/>
      <c r="F308" s="12"/>
    </row>
    <row r="309" spans="1:6" s="20" customFormat="1" ht="28.5" customHeight="1">
      <c r="A309" s="8"/>
      <c r="B309" s="9"/>
      <c r="C309" s="10"/>
      <c r="D309" s="11"/>
      <c r="E309" s="10"/>
      <c r="F309" s="12"/>
    </row>
    <row r="310" spans="1:6" s="20" customFormat="1" ht="28.5" customHeight="1">
      <c r="A310" s="8"/>
      <c r="B310" s="9"/>
      <c r="C310" s="10"/>
      <c r="D310" s="11"/>
      <c r="E310" s="10"/>
      <c r="F310" s="12"/>
    </row>
    <row r="311" spans="1:6" s="20" customFormat="1" ht="28.5" customHeight="1">
      <c r="A311" s="8"/>
      <c r="B311" s="9"/>
      <c r="C311" s="10"/>
      <c r="D311" s="11"/>
      <c r="E311" s="10"/>
      <c r="F311" s="12"/>
    </row>
  </sheetData>
  <sheetProtection/>
  <mergeCells count="2">
    <mergeCell ref="A1:F1"/>
    <mergeCell ref="A5:A9"/>
  </mergeCells>
  <printOptions/>
  <pageMargins left="0.7874015748031497" right="0.7874015748031497" top="0.3937007874015748" bottom="0.3937007874015748" header="0.4724409448818898" footer="0.5118110236220472"/>
  <pageSetup fitToHeight="0" horizontalDpi="600" verticalDpi="600" orientation="portrait" paperSize="9" scale="68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308"/>
  <sheetViews>
    <sheetView zoomScale="70" zoomScaleNormal="70" zoomScaleSheetLayoutView="90" workbookViewId="0" topLeftCell="A1">
      <pane ySplit="4" topLeftCell="A5" activePane="bottomLeft" state="frozen"/>
      <selection pane="topLeft" activeCell="B2" sqref="B2"/>
      <selection pane="bottomLeft" activeCell="F3" sqref="F3"/>
    </sheetView>
  </sheetViews>
  <sheetFormatPr defaultColWidth="9.00390625" defaultRowHeight="28.5" customHeight="1"/>
  <cols>
    <col min="1" max="1" width="8.50390625" style="8" customWidth="1"/>
    <col min="2" max="2" width="39.25390625" style="9" customWidth="1"/>
    <col min="3" max="3" width="25.375" style="10" customWidth="1"/>
    <col min="4" max="4" width="15.75390625" style="11" customWidth="1"/>
    <col min="5" max="5" width="24.00390625" style="10" customWidth="1"/>
    <col min="6" max="6" width="13.50390625" style="12" customWidth="1"/>
    <col min="7" max="16384" width="9.00390625" style="13" customWidth="1"/>
  </cols>
  <sheetData>
    <row r="1" spans="1:6" s="1" customFormat="1" ht="36" customHeight="1">
      <c r="A1" s="92" t="s">
        <v>694</v>
      </c>
      <c r="B1" s="92"/>
      <c r="C1" s="92"/>
      <c r="D1" s="92"/>
      <c r="E1" s="92"/>
      <c r="F1" s="92"/>
    </row>
    <row r="2" spans="1:6" s="1" customFormat="1" ht="48.75" customHeight="1">
      <c r="A2" s="89"/>
      <c r="B2" s="183" t="s">
        <v>56</v>
      </c>
      <c r="C2" s="89"/>
      <c r="D2" s="89"/>
      <c r="E2" s="89"/>
      <c r="F2" s="89"/>
    </row>
    <row r="3" spans="1:6" s="21" customFormat="1" ht="29.25" customHeight="1">
      <c r="A3" s="2"/>
      <c r="B3" s="3"/>
      <c r="C3" s="4"/>
      <c r="D3" s="5"/>
      <c r="E3" s="4"/>
      <c r="F3" s="52" t="str">
        <f>HYPERLINK("#0.加盟団体名!$A$4","もどる")</f>
        <v>もどる</v>
      </c>
    </row>
    <row r="4" spans="1:6" s="16" customFormat="1" ht="28.5" customHeight="1">
      <c r="A4" s="38" t="s">
        <v>34</v>
      </c>
      <c r="B4" s="23" t="s">
        <v>31</v>
      </c>
      <c r="C4" s="23" t="s">
        <v>35</v>
      </c>
      <c r="D4" s="6" t="s">
        <v>32</v>
      </c>
      <c r="E4" s="23" t="s">
        <v>33</v>
      </c>
      <c r="F4" s="7" t="s">
        <v>101</v>
      </c>
    </row>
    <row r="5" spans="1:6" s="54" customFormat="1" ht="28.5" customHeight="1">
      <c r="A5" s="157" t="s">
        <v>56</v>
      </c>
      <c r="B5" s="79" t="s">
        <v>112</v>
      </c>
      <c r="C5" s="78" t="s">
        <v>268</v>
      </c>
      <c r="D5" s="102" t="s">
        <v>113</v>
      </c>
      <c r="E5" s="103" t="s">
        <v>114</v>
      </c>
      <c r="F5" s="7">
        <v>22</v>
      </c>
    </row>
    <row r="6" spans="1:6" s="54" customFormat="1" ht="28.5" customHeight="1">
      <c r="A6" s="94"/>
      <c r="B6" s="79" t="s">
        <v>109</v>
      </c>
      <c r="C6" s="78" t="s">
        <v>147</v>
      </c>
      <c r="D6" s="102" t="s">
        <v>691</v>
      </c>
      <c r="E6" s="103" t="s">
        <v>330</v>
      </c>
      <c r="F6" s="7">
        <v>34</v>
      </c>
    </row>
    <row r="7" spans="1:6" s="54" customFormat="1" ht="28.5" customHeight="1">
      <c r="A7" s="94"/>
      <c r="B7" s="79" t="s">
        <v>331</v>
      </c>
      <c r="C7" s="78" t="s">
        <v>268</v>
      </c>
      <c r="D7" s="102" t="s">
        <v>486</v>
      </c>
      <c r="E7" s="103" t="s">
        <v>114</v>
      </c>
      <c r="F7" s="7">
        <v>24</v>
      </c>
    </row>
    <row r="8" spans="1:6" s="54" customFormat="1" ht="28.5" customHeight="1">
      <c r="A8" s="94"/>
      <c r="B8" s="79" t="s">
        <v>332</v>
      </c>
      <c r="C8" s="78" t="s">
        <v>147</v>
      </c>
      <c r="D8" s="102" t="s">
        <v>190</v>
      </c>
      <c r="E8" s="177" t="s">
        <v>189</v>
      </c>
      <c r="F8" s="7">
        <v>31</v>
      </c>
    </row>
    <row r="9" s="54" customFormat="1" ht="28.5" customHeight="1"/>
    <row r="10" s="54" customFormat="1" ht="28.5" customHeight="1"/>
    <row r="11" s="16" customFormat="1" ht="28.5" customHeight="1"/>
    <row r="12" s="16" customFormat="1" ht="28.5" customHeight="1"/>
    <row r="13" s="16" customFormat="1" ht="28.5" customHeight="1"/>
    <row r="14" s="16" customFormat="1" ht="28.5" customHeight="1"/>
    <row r="15" s="16" customFormat="1" ht="28.5" customHeight="1"/>
    <row r="16" s="16" customFormat="1" ht="28.5" customHeight="1"/>
    <row r="17" s="16" customFormat="1" ht="28.5" customHeight="1"/>
    <row r="18" spans="2:6" s="16" customFormat="1" ht="28.5" customHeight="1">
      <c r="B18" s="9"/>
      <c r="C18" s="10"/>
      <c r="D18" s="11"/>
      <c r="E18" s="10"/>
      <c r="F18" s="12"/>
    </row>
    <row r="19" spans="1:6" s="16" customFormat="1" ht="28.5" customHeight="1">
      <c r="A19" s="8"/>
      <c r="B19" s="9"/>
      <c r="C19" s="10"/>
      <c r="D19" s="11"/>
      <c r="E19" s="10"/>
      <c r="F19" s="12"/>
    </row>
    <row r="20" spans="1:6" s="16" customFormat="1" ht="28.5" customHeight="1">
      <c r="A20" s="8"/>
      <c r="B20" s="9"/>
      <c r="C20" s="10"/>
      <c r="D20" s="11"/>
      <c r="E20" s="10"/>
      <c r="F20" s="12"/>
    </row>
    <row r="21" spans="1:6" s="16" customFormat="1" ht="28.5" customHeight="1">
      <c r="A21" s="8"/>
      <c r="B21" s="9"/>
      <c r="C21" s="10"/>
      <c r="D21" s="11"/>
      <c r="E21" s="10"/>
      <c r="F21" s="12"/>
    </row>
    <row r="22" spans="1:6" s="16" customFormat="1" ht="28.5" customHeight="1">
      <c r="A22" s="8"/>
      <c r="B22" s="9"/>
      <c r="C22" s="10"/>
      <c r="D22" s="11"/>
      <c r="E22" s="10"/>
      <c r="F22" s="12"/>
    </row>
    <row r="23" spans="1:6" s="16" customFormat="1" ht="28.5" customHeight="1">
      <c r="A23" s="8"/>
      <c r="B23" s="9"/>
      <c r="C23" s="10"/>
      <c r="D23" s="11"/>
      <c r="E23" s="10"/>
      <c r="F23" s="12"/>
    </row>
    <row r="24" spans="1:6" s="16" customFormat="1" ht="28.5" customHeight="1">
      <c r="A24" s="8"/>
      <c r="B24" s="9"/>
      <c r="C24" s="10"/>
      <c r="D24" s="11"/>
      <c r="E24" s="10"/>
      <c r="F24" s="12"/>
    </row>
    <row r="25" spans="1:6" s="16" customFormat="1" ht="28.5" customHeight="1">
      <c r="A25" s="8"/>
      <c r="B25" s="9"/>
      <c r="C25" s="10"/>
      <c r="D25" s="11"/>
      <c r="E25" s="10"/>
      <c r="F25" s="12"/>
    </row>
    <row r="26" spans="1:6" s="16" customFormat="1" ht="28.5" customHeight="1">
      <c r="A26" s="8"/>
      <c r="B26" s="9"/>
      <c r="C26" s="10"/>
      <c r="D26" s="11"/>
      <c r="E26" s="10"/>
      <c r="F26" s="12"/>
    </row>
    <row r="27" spans="1:6" s="16" customFormat="1" ht="28.5" customHeight="1">
      <c r="A27" s="8"/>
      <c r="B27" s="9"/>
      <c r="C27" s="10"/>
      <c r="D27" s="11"/>
      <c r="E27" s="10"/>
      <c r="F27" s="12"/>
    </row>
    <row r="28" spans="1:6" s="16" customFormat="1" ht="28.5" customHeight="1">
      <c r="A28" s="8"/>
      <c r="B28" s="9"/>
      <c r="C28" s="10"/>
      <c r="D28" s="11"/>
      <c r="E28" s="10"/>
      <c r="F28" s="12"/>
    </row>
    <row r="29" spans="1:6" s="16" customFormat="1" ht="28.5" customHeight="1">
      <c r="A29" s="8"/>
      <c r="B29" s="9"/>
      <c r="C29" s="10"/>
      <c r="D29" s="11"/>
      <c r="E29" s="10"/>
      <c r="F29" s="12"/>
    </row>
    <row r="30" spans="1:6" s="16" customFormat="1" ht="28.5" customHeight="1">
      <c r="A30" s="8"/>
      <c r="B30" s="9"/>
      <c r="C30" s="10"/>
      <c r="D30" s="11"/>
      <c r="E30" s="10"/>
      <c r="F30" s="12"/>
    </row>
    <row r="31" spans="1:6" s="16" customFormat="1" ht="28.5" customHeight="1">
      <c r="A31" s="8"/>
      <c r="B31" s="9"/>
      <c r="C31" s="10"/>
      <c r="D31" s="11"/>
      <c r="E31" s="10"/>
      <c r="F31" s="12"/>
    </row>
    <row r="32" spans="1:6" s="16" customFormat="1" ht="28.5" customHeight="1">
      <c r="A32" s="8"/>
      <c r="B32" s="9"/>
      <c r="C32" s="10"/>
      <c r="D32" s="11"/>
      <c r="E32" s="10"/>
      <c r="F32" s="12"/>
    </row>
    <row r="33" spans="1:6" s="16" customFormat="1" ht="27" customHeight="1">
      <c r="A33" s="8"/>
      <c r="B33" s="9"/>
      <c r="C33" s="10"/>
      <c r="D33" s="11"/>
      <c r="E33" s="10"/>
      <c r="F33" s="12"/>
    </row>
    <row r="34" spans="1:6" s="16" customFormat="1" ht="27" customHeight="1">
      <c r="A34" s="8"/>
      <c r="B34" s="9"/>
      <c r="C34" s="10"/>
      <c r="D34" s="11"/>
      <c r="E34" s="10"/>
      <c r="F34" s="12"/>
    </row>
    <row r="35" spans="1:6" s="16" customFormat="1" ht="27" customHeight="1">
      <c r="A35" s="8"/>
      <c r="B35" s="9"/>
      <c r="C35" s="10"/>
      <c r="D35" s="11"/>
      <c r="E35" s="10"/>
      <c r="F35" s="12"/>
    </row>
    <row r="36" spans="1:6" s="16" customFormat="1" ht="27" customHeight="1">
      <c r="A36" s="8"/>
      <c r="B36" s="9"/>
      <c r="C36" s="10"/>
      <c r="D36" s="11"/>
      <c r="E36" s="10"/>
      <c r="F36" s="12"/>
    </row>
    <row r="37" spans="1:6" s="16" customFormat="1" ht="27" customHeight="1">
      <c r="A37" s="8"/>
      <c r="B37" s="9"/>
      <c r="C37" s="10"/>
      <c r="D37" s="11"/>
      <c r="E37" s="10"/>
      <c r="F37" s="12"/>
    </row>
    <row r="38" spans="1:6" s="16" customFormat="1" ht="27" customHeight="1">
      <c r="A38" s="8"/>
      <c r="B38" s="9"/>
      <c r="C38" s="10"/>
      <c r="D38" s="11"/>
      <c r="E38" s="10"/>
      <c r="F38" s="12"/>
    </row>
    <row r="39" spans="1:6" s="16" customFormat="1" ht="27" customHeight="1">
      <c r="A39" s="8"/>
      <c r="B39" s="9"/>
      <c r="C39" s="10"/>
      <c r="D39" s="11"/>
      <c r="E39" s="10"/>
      <c r="F39" s="12"/>
    </row>
    <row r="40" spans="1:6" s="16" customFormat="1" ht="27" customHeight="1">
      <c r="A40" s="8"/>
      <c r="B40" s="9"/>
      <c r="C40" s="10"/>
      <c r="D40" s="11"/>
      <c r="E40" s="10"/>
      <c r="F40" s="12"/>
    </row>
    <row r="41" spans="1:6" s="16" customFormat="1" ht="27" customHeight="1">
      <c r="A41" s="8"/>
      <c r="B41" s="9"/>
      <c r="C41" s="10"/>
      <c r="D41" s="11"/>
      <c r="E41" s="10"/>
      <c r="F41" s="12"/>
    </row>
    <row r="42" spans="1:6" s="16" customFormat="1" ht="27" customHeight="1">
      <c r="A42" s="8"/>
      <c r="B42" s="9"/>
      <c r="C42" s="10"/>
      <c r="D42" s="11"/>
      <c r="E42" s="10"/>
      <c r="F42" s="12"/>
    </row>
    <row r="43" spans="1:6" s="16" customFormat="1" ht="27" customHeight="1">
      <c r="A43" s="8"/>
      <c r="B43" s="9"/>
      <c r="C43" s="10"/>
      <c r="D43" s="11"/>
      <c r="E43" s="10"/>
      <c r="F43" s="12"/>
    </row>
    <row r="44" spans="1:6" s="16" customFormat="1" ht="27" customHeight="1">
      <c r="A44" s="8"/>
      <c r="B44" s="9"/>
      <c r="C44" s="10"/>
      <c r="D44" s="11"/>
      <c r="E44" s="10"/>
      <c r="F44" s="12"/>
    </row>
    <row r="45" spans="1:6" s="16" customFormat="1" ht="28.5" customHeight="1">
      <c r="A45" s="8"/>
      <c r="B45" s="9"/>
      <c r="C45" s="10"/>
      <c r="D45" s="11"/>
      <c r="E45" s="10"/>
      <c r="F45" s="12"/>
    </row>
    <row r="46" spans="1:6" s="16" customFormat="1" ht="28.5" customHeight="1">
      <c r="A46" s="8"/>
      <c r="B46" s="9"/>
      <c r="C46" s="10"/>
      <c r="D46" s="11"/>
      <c r="E46" s="10"/>
      <c r="F46" s="12"/>
    </row>
    <row r="47" spans="1:6" s="16" customFormat="1" ht="28.5" customHeight="1">
      <c r="A47" s="8"/>
      <c r="B47" s="9"/>
      <c r="C47" s="10"/>
      <c r="D47" s="11"/>
      <c r="E47" s="10"/>
      <c r="F47" s="12"/>
    </row>
    <row r="48" spans="1:6" s="16" customFormat="1" ht="28.5" customHeight="1">
      <c r="A48" s="8"/>
      <c r="B48" s="9"/>
      <c r="C48" s="10"/>
      <c r="D48" s="11"/>
      <c r="E48" s="10"/>
      <c r="F48" s="12"/>
    </row>
    <row r="49" spans="1:6" s="16" customFormat="1" ht="28.5" customHeight="1">
      <c r="A49" s="8"/>
      <c r="B49" s="9"/>
      <c r="C49" s="10"/>
      <c r="D49" s="11"/>
      <c r="E49" s="10"/>
      <c r="F49" s="12"/>
    </row>
    <row r="50" spans="1:6" s="16" customFormat="1" ht="28.5" customHeight="1">
      <c r="A50" s="8"/>
      <c r="B50" s="9"/>
      <c r="C50" s="10"/>
      <c r="D50" s="11"/>
      <c r="E50" s="10"/>
      <c r="F50" s="12"/>
    </row>
    <row r="51" spans="1:6" s="16" customFormat="1" ht="28.5" customHeight="1">
      <c r="A51" s="8"/>
      <c r="B51" s="9"/>
      <c r="C51" s="10"/>
      <c r="D51" s="11"/>
      <c r="E51" s="10"/>
      <c r="F51" s="12"/>
    </row>
    <row r="52" spans="1:6" s="16" customFormat="1" ht="28.5" customHeight="1">
      <c r="A52" s="8"/>
      <c r="B52" s="9"/>
      <c r="C52" s="10"/>
      <c r="D52" s="11"/>
      <c r="E52" s="10"/>
      <c r="F52" s="12"/>
    </row>
    <row r="53" spans="1:6" s="16" customFormat="1" ht="28.5" customHeight="1">
      <c r="A53" s="8"/>
      <c r="B53" s="9"/>
      <c r="C53" s="10"/>
      <c r="D53" s="11"/>
      <c r="E53" s="10"/>
      <c r="F53" s="12"/>
    </row>
    <row r="54" spans="1:6" s="16" customFormat="1" ht="28.5" customHeight="1">
      <c r="A54" s="8"/>
      <c r="B54" s="9"/>
      <c r="C54" s="10"/>
      <c r="D54" s="11"/>
      <c r="E54" s="10"/>
      <c r="F54" s="12"/>
    </row>
    <row r="55" spans="1:6" s="16" customFormat="1" ht="28.5" customHeight="1">
      <c r="A55" s="8"/>
      <c r="B55" s="9"/>
      <c r="C55" s="10"/>
      <c r="D55" s="11"/>
      <c r="E55" s="10"/>
      <c r="F55" s="12"/>
    </row>
    <row r="56" spans="1:6" s="16" customFormat="1" ht="28.5" customHeight="1">
      <c r="A56" s="8"/>
      <c r="B56" s="9"/>
      <c r="C56" s="10"/>
      <c r="D56" s="11"/>
      <c r="E56" s="10"/>
      <c r="F56" s="12"/>
    </row>
    <row r="57" spans="1:6" s="16" customFormat="1" ht="28.5" customHeight="1">
      <c r="A57" s="8"/>
      <c r="B57" s="9"/>
      <c r="C57" s="10"/>
      <c r="D57" s="11"/>
      <c r="E57" s="10"/>
      <c r="F57" s="12"/>
    </row>
    <row r="58" spans="1:6" s="16" customFormat="1" ht="28.5" customHeight="1">
      <c r="A58" s="8"/>
      <c r="B58" s="9"/>
      <c r="C58" s="10"/>
      <c r="D58" s="11"/>
      <c r="E58" s="10"/>
      <c r="F58" s="12"/>
    </row>
    <row r="59" spans="1:6" s="16" customFormat="1" ht="28.5" customHeight="1">
      <c r="A59" s="8"/>
      <c r="B59" s="9"/>
      <c r="C59" s="10"/>
      <c r="D59" s="11"/>
      <c r="E59" s="10"/>
      <c r="F59" s="12"/>
    </row>
    <row r="60" spans="1:6" s="16" customFormat="1" ht="28.5" customHeight="1">
      <c r="A60" s="8"/>
      <c r="B60" s="9"/>
      <c r="C60" s="10"/>
      <c r="D60" s="11"/>
      <c r="E60" s="10"/>
      <c r="F60" s="12"/>
    </row>
    <row r="61" spans="1:6" s="16" customFormat="1" ht="28.5" customHeight="1">
      <c r="A61" s="8"/>
      <c r="B61" s="9"/>
      <c r="C61" s="10"/>
      <c r="D61" s="11"/>
      <c r="E61" s="10"/>
      <c r="F61" s="12"/>
    </row>
    <row r="62" spans="1:6" s="16" customFormat="1" ht="28.5" customHeight="1">
      <c r="A62" s="8"/>
      <c r="B62" s="9"/>
      <c r="C62" s="10"/>
      <c r="D62" s="11"/>
      <c r="E62" s="10"/>
      <c r="F62" s="12"/>
    </row>
    <row r="63" spans="1:6" s="16" customFormat="1" ht="28.5" customHeight="1">
      <c r="A63" s="8"/>
      <c r="B63" s="9"/>
      <c r="C63" s="10"/>
      <c r="D63" s="11"/>
      <c r="E63" s="10"/>
      <c r="F63" s="12"/>
    </row>
    <row r="64" spans="1:6" s="16" customFormat="1" ht="28.5" customHeight="1">
      <c r="A64" s="8"/>
      <c r="B64" s="9"/>
      <c r="C64" s="10"/>
      <c r="D64" s="11"/>
      <c r="E64" s="10"/>
      <c r="F64" s="12"/>
    </row>
    <row r="65" spans="1:6" s="16" customFormat="1" ht="28.5" customHeight="1">
      <c r="A65" s="8"/>
      <c r="B65" s="9"/>
      <c r="C65" s="10"/>
      <c r="D65" s="11"/>
      <c r="E65" s="10"/>
      <c r="F65" s="12"/>
    </row>
    <row r="66" spans="1:6" s="16" customFormat="1" ht="28.5" customHeight="1">
      <c r="A66" s="8"/>
      <c r="B66" s="9"/>
      <c r="C66" s="10"/>
      <c r="D66" s="11"/>
      <c r="E66" s="10"/>
      <c r="F66" s="12"/>
    </row>
    <row r="67" spans="1:6" s="16" customFormat="1" ht="28.5" customHeight="1">
      <c r="A67" s="8"/>
      <c r="B67" s="9"/>
      <c r="C67" s="10"/>
      <c r="D67" s="11"/>
      <c r="E67" s="10"/>
      <c r="F67" s="12"/>
    </row>
    <row r="68" spans="1:6" s="16" customFormat="1" ht="28.5" customHeight="1">
      <c r="A68" s="8"/>
      <c r="B68" s="9"/>
      <c r="C68" s="10"/>
      <c r="D68" s="11"/>
      <c r="E68" s="10"/>
      <c r="F68" s="12"/>
    </row>
    <row r="69" spans="1:6" s="16" customFormat="1" ht="28.5" customHeight="1">
      <c r="A69" s="8"/>
      <c r="B69" s="9"/>
      <c r="C69" s="10"/>
      <c r="D69" s="11"/>
      <c r="E69" s="10"/>
      <c r="F69" s="12"/>
    </row>
    <row r="70" spans="1:6" s="16" customFormat="1" ht="28.5" customHeight="1">
      <c r="A70" s="8"/>
      <c r="B70" s="9"/>
      <c r="C70" s="10"/>
      <c r="D70" s="11"/>
      <c r="E70" s="10"/>
      <c r="F70" s="12"/>
    </row>
    <row r="71" spans="1:6" s="16" customFormat="1" ht="28.5" customHeight="1">
      <c r="A71" s="8"/>
      <c r="B71" s="9"/>
      <c r="C71" s="10"/>
      <c r="D71" s="11"/>
      <c r="E71" s="10"/>
      <c r="F71" s="12"/>
    </row>
    <row r="72" spans="1:6" s="16" customFormat="1" ht="28.5" customHeight="1">
      <c r="A72" s="8"/>
      <c r="B72" s="9"/>
      <c r="C72" s="10"/>
      <c r="D72" s="11"/>
      <c r="E72" s="10"/>
      <c r="F72" s="12"/>
    </row>
    <row r="73" spans="1:6" s="16" customFormat="1" ht="28.5" customHeight="1">
      <c r="A73" s="8"/>
      <c r="B73" s="9"/>
      <c r="C73" s="10"/>
      <c r="D73" s="11"/>
      <c r="E73" s="10"/>
      <c r="F73" s="12"/>
    </row>
    <row r="74" spans="1:6" s="16" customFormat="1" ht="28.5" customHeight="1">
      <c r="A74" s="8"/>
      <c r="B74" s="9"/>
      <c r="C74" s="10"/>
      <c r="D74" s="11"/>
      <c r="E74" s="10"/>
      <c r="F74" s="12"/>
    </row>
    <row r="75" spans="1:6" s="16" customFormat="1" ht="28.5" customHeight="1">
      <c r="A75" s="8"/>
      <c r="B75" s="9"/>
      <c r="C75" s="10"/>
      <c r="D75" s="11"/>
      <c r="E75" s="10"/>
      <c r="F75" s="12"/>
    </row>
    <row r="76" spans="1:6" s="16" customFormat="1" ht="28.5" customHeight="1">
      <c r="A76" s="8"/>
      <c r="B76" s="9"/>
      <c r="C76" s="10"/>
      <c r="D76" s="11"/>
      <c r="E76" s="10"/>
      <c r="F76" s="12"/>
    </row>
    <row r="77" spans="1:6" s="16" customFormat="1" ht="28.5" customHeight="1">
      <c r="A77" s="8"/>
      <c r="B77" s="9"/>
      <c r="C77" s="10"/>
      <c r="D77" s="11"/>
      <c r="E77" s="10"/>
      <c r="F77" s="12"/>
    </row>
    <row r="78" spans="1:6" s="16" customFormat="1" ht="28.5" customHeight="1">
      <c r="A78" s="8"/>
      <c r="B78" s="9"/>
      <c r="C78" s="10"/>
      <c r="D78" s="11"/>
      <c r="E78" s="10"/>
      <c r="F78" s="12"/>
    </row>
    <row r="79" spans="1:6" s="16" customFormat="1" ht="28.5" customHeight="1">
      <c r="A79" s="8"/>
      <c r="B79" s="9"/>
      <c r="C79" s="10"/>
      <c r="D79" s="11"/>
      <c r="E79" s="10"/>
      <c r="F79" s="12"/>
    </row>
    <row r="80" spans="1:6" s="16" customFormat="1" ht="28.5" customHeight="1">
      <c r="A80" s="8"/>
      <c r="B80" s="9"/>
      <c r="C80" s="10"/>
      <c r="D80" s="11"/>
      <c r="E80" s="10"/>
      <c r="F80" s="12"/>
    </row>
    <row r="81" spans="1:6" s="16" customFormat="1" ht="28.5" customHeight="1">
      <c r="A81" s="8"/>
      <c r="B81" s="9"/>
      <c r="C81" s="10"/>
      <c r="D81" s="11"/>
      <c r="E81" s="10"/>
      <c r="F81" s="12"/>
    </row>
    <row r="82" spans="1:6" s="16" customFormat="1" ht="28.5" customHeight="1">
      <c r="A82" s="8"/>
      <c r="B82" s="9"/>
      <c r="C82" s="10"/>
      <c r="D82" s="11"/>
      <c r="E82" s="10"/>
      <c r="F82" s="12"/>
    </row>
    <row r="83" spans="1:6" s="16" customFormat="1" ht="28.5" customHeight="1">
      <c r="A83" s="8"/>
      <c r="B83" s="9"/>
      <c r="C83" s="10"/>
      <c r="D83" s="11"/>
      <c r="E83" s="10"/>
      <c r="F83" s="12"/>
    </row>
    <row r="84" spans="1:6" s="16" customFormat="1" ht="28.5" customHeight="1">
      <c r="A84" s="8"/>
      <c r="B84" s="9"/>
      <c r="C84" s="10"/>
      <c r="D84" s="11"/>
      <c r="E84" s="10"/>
      <c r="F84" s="12"/>
    </row>
    <row r="85" spans="1:6" s="16" customFormat="1" ht="28.5" customHeight="1">
      <c r="A85" s="8"/>
      <c r="B85" s="9"/>
      <c r="C85" s="10"/>
      <c r="D85" s="11"/>
      <c r="E85" s="10"/>
      <c r="F85" s="12"/>
    </row>
    <row r="86" spans="1:6" s="16" customFormat="1" ht="28.5" customHeight="1">
      <c r="A86" s="8"/>
      <c r="B86" s="9"/>
      <c r="C86" s="10"/>
      <c r="D86" s="11"/>
      <c r="E86" s="10"/>
      <c r="F86" s="12"/>
    </row>
    <row r="87" spans="1:6" s="16" customFormat="1" ht="28.5" customHeight="1">
      <c r="A87" s="8"/>
      <c r="B87" s="9"/>
      <c r="C87" s="10"/>
      <c r="D87" s="11"/>
      <c r="E87" s="10"/>
      <c r="F87" s="12"/>
    </row>
    <row r="88" spans="1:6" s="16" customFormat="1" ht="28.5" customHeight="1">
      <c r="A88" s="8"/>
      <c r="B88" s="9"/>
      <c r="C88" s="10"/>
      <c r="D88" s="11"/>
      <c r="E88" s="10"/>
      <c r="F88" s="12"/>
    </row>
    <row r="89" spans="1:6" s="16" customFormat="1" ht="28.5" customHeight="1">
      <c r="A89" s="8"/>
      <c r="B89" s="9"/>
      <c r="C89" s="10"/>
      <c r="D89" s="11"/>
      <c r="E89" s="10"/>
      <c r="F89" s="12"/>
    </row>
    <row r="90" spans="1:6" s="16" customFormat="1" ht="28.5" customHeight="1">
      <c r="A90" s="8"/>
      <c r="B90" s="9"/>
      <c r="C90" s="10"/>
      <c r="D90" s="11"/>
      <c r="E90" s="10"/>
      <c r="F90" s="12"/>
    </row>
    <row r="91" spans="1:6" s="16" customFormat="1" ht="28.5" customHeight="1">
      <c r="A91" s="8"/>
      <c r="B91" s="9"/>
      <c r="C91" s="10"/>
      <c r="D91" s="11"/>
      <c r="E91" s="10"/>
      <c r="F91" s="12"/>
    </row>
    <row r="92" spans="1:6" s="16" customFormat="1" ht="28.5" customHeight="1">
      <c r="A92" s="8"/>
      <c r="B92" s="9"/>
      <c r="C92" s="10"/>
      <c r="D92" s="11"/>
      <c r="E92" s="10"/>
      <c r="F92" s="12"/>
    </row>
    <row r="93" spans="1:6" s="16" customFormat="1" ht="28.5" customHeight="1">
      <c r="A93" s="8"/>
      <c r="B93" s="9"/>
      <c r="C93" s="10"/>
      <c r="D93" s="11"/>
      <c r="E93" s="10"/>
      <c r="F93" s="12"/>
    </row>
    <row r="94" spans="1:6" s="16" customFormat="1" ht="28.5" customHeight="1">
      <c r="A94" s="8"/>
      <c r="B94" s="9"/>
      <c r="C94" s="10"/>
      <c r="D94" s="11"/>
      <c r="E94" s="10"/>
      <c r="F94" s="12"/>
    </row>
    <row r="95" spans="1:6" s="16" customFormat="1" ht="28.5" customHeight="1">
      <c r="A95" s="8"/>
      <c r="B95" s="9"/>
      <c r="C95" s="10"/>
      <c r="D95" s="11"/>
      <c r="E95" s="10"/>
      <c r="F95" s="12"/>
    </row>
    <row r="96" spans="1:6" s="16" customFormat="1" ht="28.5" customHeight="1">
      <c r="A96" s="8"/>
      <c r="B96" s="9"/>
      <c r="C96" s="10"/>
      <c r="D96" s="11"/>
      <c r="E96" s="10"/>
      <c r="F96" s="12"/>
    </row>
    <row r="97" spans="1:6" s="16" customFormat="1" ht="28.5" customHeight="1">
      <c r="A97" s="8"/>
      <c r="B97" s="9"/>
      <c r="C97" s="10"/>
      <c r="D97" s="11"/>
      <c r="E97" s="10"/>
      <c r="F97" s="12"/>
    </row>
    <row r="98" spans="1:6" s="16" customFormat="1" ht="28.5" customHeight="1">
      <c r="A98" s="8"/>
      <c r="B98" s="9"/>
      <c r="C98" s="10"/>
      <c r="D98" s="11"/>
      <c r="E98" s="10"/>
      <c r="F98" s="12"/>
    </row>
    <row r="99" spans="1:6" s="16" customFormat="1" ht="28.5" customHeight="1">
      <c r="A99" s="8"/>
      <c r="B99" s="9"/>
      <c r="C99" s="10"/>
      <c r="D99" s="11"/>
      <c r="E99" s="10"/>
      <c r="F99" s="12"/>
    </row>
    <row r="100" spans="1:6" s="16" customFormat="1" ht="28.5" customHeight="1">
      <c r="A100" s="8"/>
      <c r="B100" s="9"/>
      <c r="C100" s="10"/>
      <c r="D100" s="11"/>
      <c r="E100" s="10"/>
      <c r="F100" s="12"/>
    </row>
    <row r="101" spans="1:6" s="16" customFormat="1" ht="28.5" customHeight="1">
      <c r="A101" s="8"/>
      <c r="B101" s="9"/>
      <c r="C101" s="10"/>
      <c r="D101" s="11"/>
      <c r="E101" s="10"/>
      <c r="F101" s="12"/>
    </row>
    <row r="102" spans="1:6" s="16" customFormat="1" ht="28.5" customHeight="1">
      <c r="A102" s="8"/>
      <c r="B102" s="9"/>
      <c r="C102" s="10"/>
      <c r="D102" s="11"/>
      <c r="E102" s="10"/>
      <c r="F102" s="12"/>
    </row>
    <row r="103" spans="1:6" s="16" customFormat="1" ht="28.5" customHeight="1">
      <c r="A103" s="8"/>
      <c r="B103" s="9"/>
      <c r="C103" s="10"/>
      <c r="D103" s="11"/>
      <c r="E103" s="10"/>
      <c r="F103" s="12"/>
    </row>
    <row r="104" spans="1:6" s="16" customFormat="1" ht="28.5" customHeight="1">
      <c r="A104" s="8"/>
      <c r="B104" s="9"/>
      <c r="C104" s="10"/>
      <c r="D104" s="11"/>
      <c r="E104" s="10"/>
      <c r="F104" s="12"/>
    </row>
    <row r="105" spans="1:6" s="16" customFormat="1" ht="28.5" customHeight="1">
      <c r="A105" s="8"/>
      <c r="B105" s="9"/>
      <c r="C105" s="10"/>
      <c r="D105" s="11"/>
      <c r="E105" s="10"/>
      <c r="F105" s="12"/>
    </row>
    <row r="106" spans="1:6" s="16" customFormat="1" ht="28.5" customHeight="1">
      <c r="A106" s="8"/>
      <c r="B106" s="9"/>
      <c r="C106" s="10"/>
      <c r="D106" s="11"/>
      <c r="E106" s="10"/>
      <c r="F106" s="12"/>
    </row>
    <row r="107" spans="1:6" s="16" customFormat="1" ht="28.5" customHeight="1">
      <c r="A107" s="8"/>
      <c r="B107" s="9"/>
      <c r="C107" s="10"/>
      <c r="D107" s="11"/>
      <c r="E107" s="10"/>
      <c r="F107" s="12"/>
    </row>
    <row r="108" spans="1:6" s="16" customFormat="1" ht="28.5" customHeight="1">
      <c r="A108" s="8"/>
      <c r="B108" s="9"/>
      <c r="C108" s="10"/>
      <c r="D108" s="11"/>
      <c r="E108" s="10"/>
      <c r="F108" s="12"/>
    </row>
    <row r="109" spans="1:6" s="16" customFormat="1" ht="28.5" customHeight="1">
      <c r="A109" s="8"/>
      <c r="B109" s="9"/>
      <c r="C109" s="10"/>
      <c r="D109" s="11"/>
      <c r="E109" s="10"/>
      <c r="F109" s="12"/>
    </row>
    <row r="110" spans="1:6" s="16" customFormat="1" ht="28.5" customHeight="1">
      <c r="A110" s="8"/>
      <c r="B110" s="9"/>
      <c r="C110" s="10"/>
      <c r="D110" s="11"/>
      <c r="E110" s="10"/>
      <c r="F110" s="12"/>
    </row>
    <row r="111" spans="1:6" s="16" customFormat="1" ht="28.5" customHeight="1">
      <c r="A111" s="8"/>
      <c r="B111" s="9"/>
      <c r="C111" s="10"/>
      <c r="D111" s="11"/>
      <c r="E111" s="10"/>
      <c r="F111" s="12"/>
    </row>
    <row r="112" spans="1:6" s="16" customFormat="1" ht="28.5" customHeight="1">
      <c r="A112" s="8"/>
      <c r="B112" s="9"/>
      <c r="C112" s="10"/>
      <c r="D112" s="11"/>
      <c r="E112" s="10"/>
      <c r="F112" s="12"/>
    </row>
    <row r="113" spans="1:6" s="16" customFormat="1" ht="28.5" customHeight="1">
      <c r="A113" s="8"/>
      <c r="B113" s="9"/>
      <c r="C113" s="10"/>
      <c r="D113" s="11"/>
      <c r="E113" s="10"/>
      <c r="F113" s="12"/>
    </row>
    <row r="114" spans="1:6" s="16" customFormat="1" ht="28.5" customHeight="1">
      <c r="A114" s="8"/>
      <c r="B114" s="9"/>
      <c r="C114" s="10"/>
      <c r="D114" s="11"/>
      <c r="E114" s="10"/>
      <c r="F114" s="12"/>
    </row>
    <row r="115" spans="1:6" s="16" customFormat="1" ht="28.5" customHeight="1">
      <c r="A115" s="8"/>
      <c r="B115" s="9"/>
      <c r="C115" s="10"/>
      <c r="D115" s="11"/>
      <c r="E115" s="10"/>
      <c r="F115" s="12"/>
    </row>
    <row r="116" spans="1:6" s="16" customFormat="1" ht="28.5" customHeight="1">
      <c r="A116" s="8"/>
      <c r="B116" s="9"/>
      <c r="C116" s="10"/>
      <c r="D116" s="11"/>
      <c r="E116" s="10"/>
      <c r="F116" s="12"/>
    </row>
    <row r="117" spans="1:6" s="16" customFormat="1" ht="28.5" customHeight="1">
      <c r="A117" s="8"/>
      <c r="B117" s="9"/>
      <c r="C117" s="10"/>
      <c r="D117" s="11"/>
      <c r="E117" s="10"/>
      <c r="F117" s="12"/>
    </row>
    <row r="118" spans="1:6" s="16" customFormat="1" ht="28.5" customHeight="1">
      <c r="A118" s="8"/>
      <c r="B118" s="9"/>
      <c r="C118" s="10"/>
      <c r="D118" s="11"/>
      <c r="E118" s="10"/>
      <c r="F118" s="12"/>
    </row>
    <row r="119" spans="1:6" s="16" customFormat="1" ht="28.5" customHeight="1">
      <c r="A119" s="8"/>
      <c r="B119" s="9"/>
      <c r="C119" s="10"/>
      <c r="D119" s="11"/>
      <c r="E119" s="10"/>
      <c r="F119" s="12"/>
    </row>
    <row r="120" spans="1:6" s="16" customFormat="1" ht="28.5" customHeight="1">
      <c r="A120" s="8"/>
      <c r="B120" s="9"/>
      <c r="C120" s="10"/>
      <c r="D120" s="11"/>
      <c r="E120" s="10"/>
      <c r="F120" s="12"/>
    </row>
    <row r="121" spans="1:6" s="16" customFormat="1" ht="28.5" customHeight="1">
      <c r="A121" s="8"/>
      <c r="B121" s="9"/>
      <c r="C121" s="10"/>
      <c r="D121" s="11"/>
      <c r="E121" s="10"/>
      <c r="F121" s="12"/>
    </row>
    <row r="122" spans="1:6" s="16" customFormat="1" ht="28.5" customHeight="1">
      <c r="A122" s="8"/>
      <c r="B122" s="9"/>
      <c r="C122" s="10"/>
      <c r="D122" s="11"/>
      <c r="E122" s="10"/>
      <c r="F122" s="12"/>
    </row>
    <row r="123" spans="1:6" s="16" customFormat="1" ht="28.5" customHeight="1">
      <c r="A123" s="8"/>
      <c r="B123" s="9"/>
      <c r="C123" s="10"/>
      <c r="D123" s="11"/>
      <c r="E123" s="10"/>
      <c r="F123" s="12"/>
    </row>
    <row r="124" spans="1:6" s="16" customFormat="1" ht="28.5" customHeight="1">
      <c r="A124" s="8"/>
      <c r="B124" s="9"/>
      <c r="C124" s="10"/>
      <c r="D124" s="11"/>
      <c r="E124" s="10"/>
      <c r="F124" s="12"/>
    </row>
    <row r="125" spans="1:6" s="16" customFormat="1" ht="28.5" customHeight="1">
      <c r="A125" s="8"/>
      <c r="B125" s="9"/>
      <c r="C125" s="10"/>
      <c r="D125" s="11"/>
      <c r="E125" s="10"/>
      <c r="F125" s="12"/>
    </row>
    <row r="126" spans="1:6" s="16" customFormat="1" ht="28.5" customHeight="1">
      <c r="A126" s="8"/>
      <c r="B126" s="9"/>
      <c r="C126" s="10"/>
      <c r="D126" s="11"/>
      <c r="E126" s="10"/>
      <c r="F126" s="12"/>
    </row>
    <row r="127" spans="1:6" s="16" customFormat="1" ht="28.5" customHeight="1">
      <c r="A127" s="8"/>
      <c r="B127" s="9"/>
      <c r="C127" s="10"/>
      <c r="D127" s="11"/>
      <c r="E127" s="10"/>
      <c r="F127" s="12"/>
    </row>
    <row r="128" spans="1:6" s="16" customFormat="1" ht="28.5" customHeight="1">
      <c r="A128" s="8"/>
      <c r="B128" s="9"/>
      <c r="C128" s="10"/>
      <c r="D128" s="11"/>
      <c r="E128" s="10"/>
      <c r="F128" s="12"/>
    </row>
    <row r="129" spans="1:6" s="16" customFormat="1" ht="28.5" customHeight="1">
      <c r="A129" s="8"/>
      <c r="B129" s="9"/>
      <c r="C129" s="10"/>
      <c r="D129" s="11"/>
      <c r="E129" s="10"/>
      <c r="F129" s="12"/>
    </row>
    <row r="130" spans="1:6" s="16" customFormat="1" ht="28.5" customHeight="1">
      <c r="A130" s="8"/>
      <c r="B130" s="9"/>
      <c r="C130" s="10"/>
      <c r="D130" s="11"/>
      <c r="E130" s="10"/>
      <c r="F130" s="12"/>
    </row>
    <row r="131" spans="1:6" s="16" customFormat="1" ht="28.5" customHeight="1">
      <c r="A131" s="8"/>
      <c r="B131" s="9"/>
      <c r="C131" s="10"/>
      <c r="D131" s="11"/>
      <c r="E131" s="10"/>
      <c r="F131" s="12"/>
    </row>
    <row r="132" spans="1:6" s="16" customFormat="1" ht="28.5" customHeight="1">
      <c r="A132" s="8"/>
      <c r="B132" s="9"/>
      <c r="C132" s="10"/>
      <c r="D132" s="11"/>
      <c r="E132" s="10"/>
      <c r="F132" s="12"/>
    </row>
    <row r="133" spans="1:6" s="16" customFormat="1" ht="28.5" customHeight="1">
      <c r="A133" s="8"/>
      <c r="B133" s="9"/>
      <c r="C133" s="10"/>
      <c r="D133" s="11"/>
      <c r="E133" s="10"/>
      <c r="F133" s="12"/>
    </row>
    <row r="134" spans="1:6" s="16" customFormat="1" ht="28.5" customHeight="1">
      <c r="A134" s="8"/>
      <c r="B134" s="9"/>
      <c r="C134" s="10"/>
      <c r="D134" s="11"/>
      <c r="E134" s="10"/>
      <c r="F134" s="12"/>
    </row>
    <row r="135" spans="1:6" s="16" customFormat="1" ht="28.5" customHeight="1">
      <c r="A135" s="8"/>
      <c r="B135" s="9"/>
      <c r="C135" s="10"/>
      <c r="D135" s="11"/>
      <c r="E135" s="10"/>
      <c r="F135" s="12"/>
    </row>
    <row r="136" spans="1:6" s="16" customFormat="1" ht="28.5" customHeight="1">
      <c r="A136" s="8"/>
      <c r="B136" s="9"/>
      <c r="C136" s="10"/>
      <c r="D136" s="11"/>
      <c r="E136" s="10"/>
      <c r="F136" s="12"/>
    </row>
    <row r="137" spans="1:6" s="16" customFormat="1" ht="28.5" customHeight="1">
      <c r="A137" s="8"/>
      <c r="B137" s="9"/>
      <c r="C137" s="10"/>
      <c r="D137" s="11"/>
      <c r="E137" s="10"/>
      <c r="F137" s="12"/>
    </row>
    <row r="138" spans="1:6" s="16" customFormat="1" ht="28.5" customHeight="1">
      <c r="A138" s="8"/>
      <c r="B138" s="9"/>
      <c r="C138" s="10"/>
      <c r="D138" s="11"/>
      <c r="E138" s="10"/>
      <c r="F138" s="12"/>
    </row>
    <row r="139" spans="1:6" s="16" customFormat="1" ht="28.5" customHeight="1">
      <c r="A139" s="8"/>
      <c r="B139" s="9"/>
      <c r="C139" s="10"/>
      <c r="D139" s="11"/>
      <c r="E139" s="10"/>
      <c r="F139" s="12"/>
    </row>
    <row r="140" spans="1:6" s="16" customFormat="1" ht="28.5" customHeight="1">
      <c r="A140" s="8"/>
      <c r="B140" s="9"/>
      <c r="C140" s="10"/>
      <c r="D140" s="11"/>
      <c r="E140" s="10"/>
      <c r="F140" s="12"/>
    </row>
    <row r="141" spans="1:6" s="16" customFormat="1" ht="28.5" customHeight="1">
      <c r="A141" s="8"/>
      <c r="B141" s="9"/>
      <c r="C141" s="10"/>
      <c r="D141" s="11"/>
      <c r="E141" s="10"/>
      <c r="F141" s="12"/>
    </row>
    <row r="142" spans="1:6" s="16" customFormat="1" ht="28.5" customHeight="1">
      <c r="A142" s="8"/>
      <c r="B142" s="9"/>
      <c r="C142" s="10"/>
      <c r="D142" s="11"/>
      <c r="E142" s="10"/>
      <c r="F142" s="12"/>
    </row>
    <row r="143" spans="1:6" s="16" customFormat="1" ht="28.5" customHeight="1">
      <c r="A143" s="8"/>
      <c r="B143" s="9"/>
      <c r="C143" s="10"/>
      <c r="D143" s="11"/>
      <c r="E143" s="10"/>
      <c r="F143" s="12"/>
    </row>
    <row r="144" spans="1:6" s="16" customFormat="1" ht="28.5" customHeight="1">
      <c r="A144" s="8"/>
      <c r="B144" s="9"/>
      <c r="C144" s="10"/>
      <c r="D144" s="11"/>
      <c r="E144" s="10"/>
      <c r="F144" s="12"/>
    </row>
    <row r="145" spans="1:6" s="16" customFormat="1" ht="28.5" customHeight="1">
      <c r="A145" s="8"/>
      <c r="B145" s="9"/>
      <c r="C145" s="10"/>
      <c r="D145" s="11"/>
      <c r="E145" s="10"/>
      <c r="F145" s="12"/>
    </row>
    <row r="146" spans="1:6" s="16" customFormat="1" ht="28.5" customHeight="1">
      <c r="A146" s="8"/>
      <c r="B146" s="9"/>
      <c r="C146" s="10"/>
      <c r="D146" s="11"/>
      <c r="E146" s="10"/>
      <c r="F146" s="12"/>
    </row>
    <row r="147" spans="1:6" s="16" customFormat="1" ht="28.5" customHeight="1">
      <c r="A147" s="8"/>
      <c r="B147" s="9"/>
      <c r="C147" s="10"/>
      <c r="D147" s="11"/>
      <c r="E147" s="10"/>
      <c r="F147" s="12"/>
    </row>
    <row r="148" spans="1:6" s="16" customFormat="1" ht="28.5" customHeight="1">
      <c r="A148" s="8"/>
      <c r="B148" s="9"/>
      <c r="C148" s="10"/>
      <c r="D148" s="11"/>
      <c r="E148" s="10"/>
      <c r="F148" s="12"/>
    </row>
    <row r="149" spans="1:6" s="16" customFormat="1" ht="28.5" customHeight="1">
      <c r="A149" s="8"/>
      <c r="B149" s="9"/>
      <c r="C149" s="10"/>
      <c r="D149" s="11"/>
      <c r="E149" s="10"/>
      <c r="F149" s="12"/>
    </row>
    <row r="150" spans="1:6" s="16" customFormat="1" ht="28.5" customHeight="1">
      <c r="A150" s="8"/>
      <c r="B150" s="9"/>
      <c r="C150" s="10"/>
      <c r="D150" s="11"/>
      <c r="E150" s="10"/>
      <c r="F150" s="12"/>
    </row>
    <row r="151" spans="1:6" s="16" customFormat="1" ht="28.5" customHeight="1">
      <c r="A151" s="8"/>
      <c r="B151" s="9"/>
      <c r="C151" s="10"/>
      <c r="D151" s="11"/>
      <c r="E151" s="10"/>
      <c r="F151" s="12"/>
    </row>
    <row r="152" spans="1:6" s="16" customFormat="1" ht="28.5" customHeight="1">
      <c r="A152" s="8"/>
      <c r="B152" s="9"/>
      <c r="C152" s="10"/>
      <c r="D152" s="11"/>
      <c r="E152" s="10"/>
      <c r="F152" s="12"/>
    </row>
    <row r="153" spans="1:6" s="16" customFormat="1" ht="28.5" customHeight="1">
      <c r="A153" s="8"/>
      <c r="B153" s="9"/>
      <c r="C153" s="10"/>
      <c r="D153" s="11"/>
      <c r="E153" s="10"/>
      <c r="F153" s="12"/>
    </row>
    <row r="154" spans="1:6" s="16" customFormat="1" ht="28.5" customHeight="1">
      <c r="A154" s="8"/>
      <c r="B154" s="9"/>
      <c r="C154" s="10"/>
      <c r="D154" s="11"/>
      <c r="E154" s="10"/>
      <c r="F154" s="12"/>
    </row>
    <row r="155" spans="1:6" s="16" customFormat="1" ht="28.5" customHeight="1">
      <c r="A155" s="8"/>
      <c r="B155" s="9"/>
      <c r="C155" s="10"/>
      <c r="D155" s="11"/>
      <c r="E155" s="10"/>
      <c r="F155" s="12"/>
    </row>
    <row r="156" spans="1:6" s="16" customFormat="1" ht="28.5" customHeight="1">
      <c r="A156" s="8"/>
      <c r="B156" s="9"/>
      <c r="C156" s="10"/>
      <c r="D156" s="11"/>
      <c r="E156" s="10"/>
      <c r="F156" s="12"/>
    </row>
    <row r="157" spans="1:6" s="16" customFormat="1" ht="28.5" customHeight="1">
      <c r="A157" s="8"/>
      <c r="B157" s="9"/>
      <c r="C157" s="10"/>
      <c r="D157" s="11"/>
      <c r="E157" s="10"/>
      <c r="F157" s="12"/>
    </row>
    <row r="158" spans="1:6" s="16" customFormat="1" ht="28.5" customHeight="1">
      <c r="A158" s="8"/>
      <c r="B158" s="9"/>
      <c r="C158" s="10"/>
      <c r="D158" s="11"/>
      <c r="E158" s="10"/>
      <c r="F158" s="12"/>
    </row>
    <row r="159" spans="1:6" s="16" customFormat="1" ht="28.5" customHeight="1">
      <c r="A159" s="8"/>
      <c r="B159" s="9"/>
      <c r="C159" s="10"/>
      <c r="D159" s="11"/>
      <c r="E159" s="10"/>
      <c r="F159" s="12"/>
    </row>
    <row r="160" spans="1:6" s="16" customFormat="1" ht="28.5" customHeight="1">
      <c r="A160" s="8"/>
      <c r="B160" s="9"/>
      <c r="C160" s="10"/>
      <c r="D160" s="11"/>
      <c r="E160" s="10"/>
      <c r="F160" s="12"/>
    </row>
    <row r="161" spans="1:6" s="16" customFormat="1" ht="28.5" customHeight="1">
      <c r="A161" s="8"/>
      <c r="B161" s="9"/>
      <c r="C161" s="10"/>
      <c r="D161" s="11"/>
      <c r="E161" s="10"/>
      <c r="F161" s="12"/>
    </row>
    <row r="162" spans="1:6" s="16" customFormat="1" ht="28.5" customHeight="1">
      <c r="A162" s="8"/>
      <c r="B162" s="9"/>
      <c r="C162" s="10"/>
      <c r="D162" s="11"/>
      <c r="E162" s="10"/>
      <c r="F162" s="12"/>
    </row>
    <row r="163" spans="1:6" s="16" customFormat="1" ht="28.5" customHeight="1">
      <c r="A163" s="8"/>
      <c r="B163" s="9"/>
      <c r="C163" s="10"/>
      <c r="D163" s="11"/>
      <c r="E163" s="10"/>
      <c r="F163" s="12"/>
    </row>
    <row r="164" spans="1:6" s="16" customFormat="1" ht="28.5" customHeight="1">
      <c r="A164" s="8"/>
      <c r="B164" s="9"/>
      <c r="C164" s="10"/>
      <c r="D164" s="11"/>
      <c r="E164" s="10"/>
      <c r="F164" s="12"/>
    </row>
    <row r="165" spans="1:6" s="16" customFormat="1" ht="28.5" customHeight="1">
      <c r="A165" s="8"/>
      <c r="B165" s="9"/>
      <c r="C165" s="10"/>
      <c r="D165" s="11"/>
      <c r="E165" s="10"/>
      <c r="F165" s="12"/>
    </row>
    <row r="166" spans="1:6" s="16" customFormat="1" ht="28.5" customHeight="1">
      <c r="A166" s="8"/>
      <c r="B166" s="9"/>
      <c r="C166" s="10"/>
      <c r="D166" s="11"/>
      <c r="E166" s="10"/>
      <c r="F166" s="12"/>
    </row>
    <row r="167" spans="1:6" s="16" customFormat="1" ht="28.5" customHeight="1">
      <c r="A167" s="8"/>
      <c r="B167" s="9"/>
      <c r="C167" s="10"/>
      <c r="D167" s="11"/>
      <c r="E167" s="10"/>
      <c r="F167" s="12"/>
    </row>
    <row r="168" spans="1:6" s="16" customFormat="1" ht="28.5" customHeight="1">
      <c r="A168" s="8"/>
      <c r="B168" s="9"/>
      <c r="C168" s="10"/>
      <c r="D168" s="11"/>
      <c r="E168" s="10"/>
      <c r="F168" s="12"/>
    </row>
    <row r="169" spans="1:6" s="16" customFormat="1" ht="28.5" customHeight="1">
      <c r="A169" s="8"/>
      <c r="B169" s="9"/>
      <c r="C169" s="10"/>
      <c r="D169" s="11"/>
      <c r="E169" s="10"/>
      <c r="F169" s="12"/>
    </row>
    <row r="170" spans="1:6" s="16" customFormat="1" ht="28.5" customHeight="1">
      <c r="A170" s="8"/>
      <c r="B170" s="9"/>
      <c r="C170" s="10"/>
      <c r="D170" s="11"/>
      <c r="E170" s="10"/>
      <c r="F170" s="12"/>
    </row>
    <row r="171" spans="1:6" s="16" customFormat="1" ht="28.5" customHeight="1">
      <c r="A171" s="8"/>
      <c r="B171" s="9"/>
      <c r="C171" s="10"/>
      <c r="D171" s="11"/>
      <c r="E171" s="10"/>
      <c r="F171" s="12"/>
    </row>
    <row r="172" spans="1:6" s="16" customFormat="1" ht="28.5" customHeight="1">
      <c r="A172" s="8"/>
      <c r="B172" s="9"/>
      <c r="C172" s="10"/>
      <c r="D172" s="11"/>
      <c r="E172" s="10"/>
      <c r="F172" s="12"/>
    </row>
    <row r="173" spans="1:6" s="16" customFormat="1" ht="28.5" customHeight="1">
      <c r="A173" s="8"/>
      <c r="B173" s="9"/>
      <c r="C173" s="10"/>
      <c r="D173" s="11"/>
      <c r="E173" s="10"/>
      <c r="F173" s="12"/>
    </row>
    <row r="174" spans="1:6" s="16" customFormat="1" ht="28.5" customHeight="1">
      <c r="A174" s="8"/>
      <c r="B174" s="9"/>
      <c r="C174" s="10"/>
      <c r="D174" s="11"/>
      <c r="E174" s="10"/>
      <c r="F174" s="12"/>
    </row>
    <row r="175" spans="1:6" s="16" customFormat="1" ht="28.5" customHeight="1">
      <c r="A175" s="8"/>
      <c r="B175" s="9"/>
      <c r="C175" s="10"/>
      <c r="D175" s="11"/>
      <c r="E175" s="10"/>
      <c r="F175" s="12"/>
    </row>
    <row r="176" spans="1:6" s="16" customFormat="1" ht="28.5" customHeight="1">
      <c r="A176" s="8"/>
      <c r="B176" s="9"/>
      <c r="C176" s="10"/>
      <c r="D176" s="11"/>
      <c r="E176" s="10"/>
      <c r="F176" s="12"/>
    </row>
    <row r="177" spans="1:6" s="16" customFormat="1" ht="28.5" customHeight="1">
      <c r="A177" s="8"/>
      <c r="B177" s="9"/>
      <c r="C177" s="10"/>
      <c r="D177" s="11"/>
      <c r="E177" s="10"/>
      <c r="F177" s="12"/>
    </row>
    <row r="178" spans="1:6" s="16" customFormat="1" ht="28.5" customHeight="1">
      <c r="A178" s="8"/>
      <c r="B178" s="9"/>
      <c r="C178" s="10"/>
      <c r="D178" s="11"/>
      <c r="E178" s="10"/>
      <c r="F178" s="12"/>
    </row>
    <row r="179" spans="1:6" s="16" customFormat="1" ht="28.5" customHeight="1">
      <c r="A179" s="8"/>
      <c r="B179" s="9"/>
      <c r="C179" s="10"/>
      <c r="D179" s="11"/>
      <c r="E179" s="10"/>
      <c r="F179" s="12"/>
    </row>
    <row r="180" spans="1:6" s="16" customFormat="1" ht="28.5" customHeight="1">
      <c r="A180" s="8"/>
      <c r="B180" s="9"/>
      <c r="C180" s="10"/>
      <c r="D180" s="11"/>
      <c r="E180" s="10"/>
      <c r="F180" s="12"/>
    </row>
    <row r="181" spans="1:6" s="16" customFormat="1" ht="28.5" customHeight="1">
      <c r="A181" s="8"/>
      <c r="B181" s="9"/>
      <c r="C181" s="10"/>
      <c r="D181" s="11"/>
      <c r="E181" s="10"/>
      <c r="F181" s="12"/>
    </row>
    <row r="182" spans="1:6" s="16" customFormat="1" ht="28.5" customHeight="1">
      <c r="A182" s="8"/>
      <c r="B182" s="9"/>
      <c r="C182" s="10"/>
      <c r="D182" s="11"/>
      <c r="E182" s="10"/>
      <c r="F182" s="12"/>
    </row>
    <row r="183" spans="1:6" s="16" customFormat="1" ht="28.5" customHeight="1">
      <c r="A183" s="8"/>
      <c r="B183" s="9"/>
      <c r="C183" s="10"/>
      <c r="D183" s="11"/>
      <c r="E183" s="10"/>
      <c r="F183" s="12"/>
    </row>
    <row r="184" spans="1:6" s="16" customFormat="1" ht="28.5" customHeight="1">
      <c r="A184" s="8"/>
      <c r="B184" s="9"/>
      <c r="C184" s="10"/>
      <c r="D184" s="11"/>
      <c r="E184" s="10"/>
      <c r="F184" s="12"/>
    </row>
    <row r="185" spans="1:6" s="16" customFormat="1" ht="28.5" customHeight="1">
      <c r="A185" s="8"/>
      <c r="B185" s="9"/>
      <c r="C185" s="10"/>
      <c r="D185" s="11"/>
      <c r="E185" s="10"/>
      <c r="F185" s="12"/>
    </row>
    <row r="186" spans="1:6" s="16" customFormat="1" ht="28.5" customHeight="1">
      <c r="A186" s="8"/>
      <c r="B186" s="9"/>
      <c r="C186" s="10"/>
      <c r="D186" s="11"/>
      <c r="E186" s="10"/>
      <c r="F186" s="12"/>
    </row>
    <row r="187" spans="1:6" s="16" customFormat="1" ht="28.5" customHeight="1">
      <c r="A187" s="8"/>
      <c r="B187" s="9"/>
      <c r="C187" s="10"/>
      <c r="D187" s="11"/>
      <c r="E187" s="10"/>
      <c r="F187" s="12"/>
    </row>
    <row r="188" spans="1:6" s="16" customFormat="1" ht="28.5" customHeight="1">
      <c r="A188" s="8"/>
      <c r="B188" s="9"/>
      <c r="C188" s="10"/>
      <c r="D188" s="11"/>
      <c r="E188" s="10"/>
      <c r="F188" s="12"/>
    </row>
    <row r="189" spans="1:6" s="16" customFormat="1" ht="28.5" customHeight="1">
      <c r="A189" s="8"/>
      <c r="B189" s="9"/>
      <c r="C189" s="10"/>
      <c r="D189" s="11"/>
      <c r="E189" s="10"/>
      <c r="F189" s="12"/>
    </row>
    <row r="190" spans="1:6" s="16" customFormat="1" ht="28.5" customHeight="1">
      <c r="A190" s="8"/>
      <c r="B190" s="9"/>
      <c r="C190" s="10"/>
      <c r="D190" s="11"/>
      <c r="E190" s="10"/>
      <c r="F190" s="12"/>
    </row>
    <row r="191" spans="1:6" s="16" customFormat="1" ht="28.5" customHeight="1">
      <c r="A191" s="8"/>
      <c r="B191" s="9"/>
      <c r="C191" s="10"/>
      <c r="D191" s="11"/>
      <c r="E191" s="10"/>
      <c r="F191" s="12"/>
    </row>
    <row r="192" spans="1:6" s="16" customFormat="1" ht="28.5" customHeight="1">
      <c r="A192" s="8"/>
      <c r="B192" s="9"/>
      <c r="C192" s="10"/>
      <c r="D192" s="11"/>
      <c r="E192" s="10"/>
      <c r="F192" s="12"/>
    </row>
    <row r="193" spans="1:6" s="16" customFormat="1" ht="28.5" customHeight="1">
      <c r="A193" s="8"/>
      <c r="B193" s="9"/>
      <c r="C193" s="10"/>
      <c r="D193" s="11"/>
      <c r="E193" s="10"/>
      <c r="F193" s="12"/>
    </row>
    <row r="194" spans="1:6" s="16" customFormat="1" ht="28.5" customHeight="1">
      <c r="A194" s="8"/>
      <c r="B194" s="9"/>
      <c r="C194" s="10"/>
      <c r="D194" s="11"/>
      <c r="E194" s="10"/>
      <c r="F194" s="12"/>
    </row>
    <row r="195" spans="1:6" s="16" customFormat="1" ht="28.5" customHeight="1">
      <c r="A195" s="8"/>
      <c r="B195" s="9"/>
      <c r="C195" s="10"/>
      <c r="D195" s="11"/>
      <c r="E195" s="10"/>
      <c r="F195" s="12"/>
    </row>
    <row r="196" spans="1:6" s="16" customFormat="1" ht="28.5" customHeight="1">
      <c r="A196" s="8"/>
      <c r="B196" s="9"/>
      <c r="C196" s="10"/>
      <c r="D196" s="11"/>
      <c r="E196" s="10"/>
      <c r="F196" s="12"/>
    </row>
    <row r="197" spans="1:6" s="16" customFormat="1" ht="28.5" customHeight="1">
      <c r="A197" s="8"/>
      <c r="B197" s="9"/>
      <c r="C197" s="10"/>
      <c r="D197" s="11"/>
      <c r="E197" s="10"/>
      <c r="F197" s="12"/>
    </row>
    <row r="198" spans="1:6" s="16" customFormat="1" ht="28.5" customHeight="1">
      <c r="A198" s="8"/>
      <c r="B198" s="9"/>
      <c r="C198" s="10"/>
      <c r="D198" s="11"/>
      <c r="E198" s="10"/>
      <c r="F198" s="12"/>
    </row>
    <row r="199" spans="1:6" s="16" customFormat="1" ht="28.5" customHeight="1">
      <c r="A199" s="8"/>
      <c r="B199" s="9"/>
      <c r="C199" s="10"/>
      <c r="D199" s="11"/>
      <c r="E199" s="10"/>
      <c r="F199" s="12"/>
    </row>
    <row r="200" spans="1:6" s="16" customFormat="1" ht="28.5" customHeight="1">
      <c r="A200" s="8"/>
      <c r="B200" s="9"/>
      <c r="C200" s="10"/>
      <c r="D200" s="11"/>
      <c r="E200" s="10"/>
      <c r="F200" s="12"/>
    </row>
    <row r="201" spans="1:6" s="16" customFormat="1" ht="28.5" customHeight="1">
      <c r="A201" s="8"/>
      <c r="B201" s="9"/>
      <c r="C201" s="10"/>
      <c r="D201" s="11"/>
      <c r="E201" s="10"/>
      <c r="F201" s="12"/>
    </row>
    <row r="202" spans="1:6" s="16" customFormat="1" ht="28.5" customHeight="1">
      <c r="A202" s="8"/>
      <c r="B202" s="9"/>
      <c r="C202" s="10"/>
      <c r="D202" s="11"/>
      <c r="E202" s="10"/>
      <c r="F202" s="12"/>
    </row>
    <row r="203" spans="1:6" s="16" customFormat="1" ht="28.5" customHeight="1">
      <c r="A203" s="8"/>
      <c r="B203" s="9"/>
      <c r="C203" s="10"/>
      <c r="D203" s="11"/>
      <c r="E203" s="10"/>
      <c r="F203" s="12"/>
    </row>
    <row r="204" spans="1:6" s="16" customFormat="1" ht="28.5" customHeight="1">
      <c r="A204" s="8"/>
      <c r="B204" s="9"/>
      <c r="C204" s="10"/>
      <c r="D204" s="11"/>
      <c r="E204" s="10"/>
      <c r="F204" s="12"/>
    </row>
    <row r="205" spans="1:6" s="16" customFormat="1" ht="28.5" customHeight="1">
      <c r="A205" s="8"/>
      <c r="B205" s="9"/>
      <c r="C205" s="10"/>
      <c r="D205" s="11"/>
      <c r="E205" s="10"/>
      <c r="F205" s="12"/>
    </row>
    <row r="206" spans="1:6" s="16" customFormat="1" ht="28.5" customHeight="1">
      <c r="A206" s="8"/>
      <c r="B206" s="9"/>
      <c r="C206" s="10"/>
      <c r="D206" s="11"/>
      <c r="E206" s="10"/>
      <c r="F206" s="12"/>
    </row>
    <row r="207" spans="1:6" s="16" customFormat="1" ht="28.5" customHeight="1">
      <c r="A207" s="8"/>
      <c r="B207" s="9"/>
      <c r="C207" s="10"/>
      <c r="D207" s="11"/>
      <c r="E207" s="10"/>
      <c r="F207" s="12"/>
    </row>
    <row r="208" spans="1:6" s="16" customFormat="1" ht="28.5" customHeight="1">
      <c r="A208" s="8"/>
      <c r="B208" s="9"/>
      <c r="C208" s="10"/>
      <c r="D208" s="11"/>
      <c r="E208" s="10"/>
      <c r="F208" s="12"/>
    </row>
    <row r="209" spans="1:6" s="16" customFormat="1" ht="28.5" customHeight="1">
      <c r="A209" s="8"/>
      <c r="B209" s="9"/>
      <c r="C209" s="10"/>
      <c r="D209" s="11"/>
      <c r="E209" s="10"/>
      <c r="F209" s="12"/>
    </row>
    <row r="210" spans="1:6" s="16" customFormat="1" ht="28.5" customHeight="1">
      <c r="A210" s="8"/>
      <c r="B210" s="9"/>
      <c r="C210" s="10"/>
      <c r="D210" s="11"/>
      <c r="E210" s="10"/>
      <c r="F210" s="12"/>
    </row>
    <row r="211" spans="1:6" s="16" customFormat="1" ht="28.5" customHeight="1">
      <c r="A211" s="8"/>
      <c r="B211" s="9"/>
      <c r="C211" s="10"/>
      <c r="D211" s="11"/>
      <c r="E211" s="10"/>
      <c r="F211" s="12"/>
    </row>
    <row r="212" spans="1:6" s="16" customFormat="1" ht="28.5" customHeight="1">
      <c r="A212" s="8"/>
      <c r="B212" s="9"/>
      <c r="C212" s="10"/>
      <c r="D212" s="11"/>
      <c r="E212" s="10"/>
      <c r="F212" s="12"/>
    </row>
    <row r="213" spans="1:6" s="16" customFormat="1" ht="28.5" customHeight="1">
      <c r="A213" s="8"/>
      <c r="B213" s="9"/>
      <c r="C213" s="10"/>
      <c r="D213" s="11"/>
      <c r="E213" s="10"/>
      <c r="F213" s="12"/>
    </row>
    <row r="214" spans="1:6" s="16" customFormat="1" ht="28.5" customHeight="1">
      <c r="A214" s="8"/>
      <c r="B214" s="9"/>
      <c r="C214" s="10"/>
      <c r="D214" s="11"/>
      <c r="E214" s="10"/>
      <c r="F214" s="12"/>
    </row>
    <row r="215" spans="1:7" s="16" customFormat="1" ht="28.5" customHeight="1">
      <c r="A215" s="8"/>
      <c r="B215" s="9"/>
      <c r="C215" s="10"/>
      <c r="D215" s="11"/>
      <c r="E215" s="10"/>
      <c r="F215" s="12"/>
      <c r="G215" s="22"/>
    </row>
    <row r="216" spans="1:7" s="16" customFormat="1" ht="28.5" customHeight="1">
      <c r="A216" s="8"/>
      <c r="B216" s="9"/>
      <c r="C216" s="10"/>
      <c r="D216" s="11"/>
      <c r="E216" s="10"/>
      <c r="F216" s="12"/>
      <c r="G216" s="22"/>
    </row>
    <row r="217" spans="1:7" s="16" customFormat="1" ht="28.5" customHeight="1">
      <c r="A217" s="8"/>
      <c r="B217" s="9"/>
      <c r="C217" s="10"/>
      <c r="D217" s="11"/>
      <c r="E217" s="10"/>
      <c r="F217" s="12"/>
      <c r="G217" s="22"/>
    </row>
    <row r="218" spans="1:7" s="16" customFormat="1" ht="28.5" customHeight="1">
      <c r="A218" s="8"/>
      <c r="B218" s="9"/>
      <c r="C218" s="10"/>
      <c r="D218" s="11"/>
      <c r="E218" s="10"/>
      <c r="F218" s="12"/>
      <c r="G218" s="22"/>
    </row>
    <row r="219" spans="1:7" s="16" customFormat="1" ht="28.5" customHeight="1">
      <c r="A219" s="8"/>
      <c r="B219" s="9"/>
      <c r="C219" s="10"/>
      <c r="D219" s="11"/>
      <c r="E219" s="10"/>
      <c r="F219" s="12"/>
      <c r="G219" s="22"/>
    </row>
    <row r="220" spans="1:7" s="16" customFormat="1" ht="28.5" customHeight="1">
      <c r="A220" s="8"/>
      <c r="B220" s="9"/>
      <c r="C220" s="10"/>
      <c r="D220" s="11"/>
      <c r="E220" s="10"/>
      <c r="F220" s="12"/>
      <c r="G220" s="22"/>
    </row>
    <row r="221" spans="1:7" s="16" customFormat="1" ht="28.5" customHeight="1">
      <c r="A221" s="8"/>
      <c r="B221" s="9"/>
      <c r="C221" s="10"/>
      <c r="D221" s="11"/>
      <c r="E221" s="10"/>
      <c r="F221" s="12"/>
      <c r="G221" s="22"/>
    </row>
    <row r="222" spans="1:7" s="16" customFormat="1" ht="28.5" customHeight="1">
      <c r="A222" s="8"/>
      <c r="B222" s="9"/>
      <c r="C222" s="10"/>
      <c r="D222" s="11"/>
      <c r="E222" s="10"/>
      <c r="F222" s="12"/>
      <c r="G222" s="22"/>
    </row>
    <row r="223" spans="1:7" s="16" customFormat="1" ht="28.5" customHeight="1">
      <c r="A223" s="8"/>
      <c r="B223" s="9"/>
      <c r="C223" s="10"/>
      <c r="D223" s="11"/>
      <c r="E223" s="10"/>
      <c r="F223" s="12"/>
      <c r="G223" s="22"/>
    </row>
    <row r="224" spans="1:6" s="20" customFormat="1" ht="28.5" customHeight="1">
      <c r="A224" s="8"/>
      <c r="B224" s="9"/>
      <c r="C224" s="10"/>
      <c r="D224" s="11"/>
      <c r="E224" s="10"/>
      <c r="F224" s="12"/>
    </row>
    <row r="225" spans="1:6" s="20" customFormat="1" ht="28.5" customHeight="1">
      <c r="A225" s="8"/>
      <c r="B225" s="9"/>
      <c r="C225" s="10"/>
      <c r="D225" s="11"/>
      <c r="E225" s="10"/>
      <c r="F225" s="12"/>
    </row>
    <row r="226" spans="1:6" s="20" customFormat="1" ht="28.5" customHeight="1">
      <c r="A226" s="8"/>
      <c r="B226" s="9"/>
      <c r="C226" s="10"/>
      <c r="D226" s="11"/>
      <c r="E226" s="10"/>
      <c r="F226" s="12"/>
    </row>
    <row r="227" spans="1:6" s="20" customFormat="1" ht="28.5" customHeight="1">
      <c r="A227" s="8"/>
      <c r="B227" s="9"/>
      <c r="C227" s="10"/>
      <c r="D227" s="11"/>
      <c r="E227" s="10"/>
      <c r="F227" s="12"/>
    </row>
    <row r="228" spans="1:6" s="20" customFormat="1" ht="28.5" customHeight="1">
      <c r="A228" s="8"/>
      <c r="B228" s="9"/>
      <c r="C228" s="10"/>
      <c r="D228" s="11"/>
      <c r="E228" s="10"/>
      <c r="F228" s="12"/>
    </row>
    <row r="229" spans="1:6" s="20" customFormat="1" ht="28.5" customHeight="1">
      <c r="A229" s="8"/>
      <c r="B229" s="9"/>
      <c r="C229" s="10"/>
      <c r="D229" s="11"/>
      <c r="E229" s="10"/>
      <c r="F229" s="12"/>
    </row>
    <row r="230" spans="1:6" s="20" customFormat="1" ht="28.5" customHeight="1">
      <c r="A230" s="8"/>
      <c r="B230" s="9"/>
      <c r="C230" s="10"/>
      <c r="D230" s="11"/>
      <c r="E230" s="10"/>
      <c r="F230" s="12"/>
    </row>
    <row r="231" spans="1:6" s="20" customFormat="1" ht="28.5" customHeight="1">
      <c r="A231" s="8"/>
      <c r="B231" s="9"/>
      <c r="C231" s="10"/>
      <c r="D231" s="11"/>
      <c r="E231" s="10"/>
      <c r="F231" s="12"/>
    </row>
    <row r="232" spans="1:6" s="20" customFormat="1" ht="28.5" customHeight="1">
      <c r="A232" s="8"/>
      <c r="B232" s="9"/>
      <c r="C232" s="10"/>
      <c r="D232" s="11"/>
      <c r="E232" s="10"/>
      <c r="F232" s="12"/>
    </row>
    <row r="233" spans="1:6" s="20" customFormat="1" ht="28.5" customHeight="1">
      <c r="A233" s="8"/>
      <c r="B233" s="9"/>
      <c r="C233" s="10"/>
      <c r="D233" s="11"/>
      <c r="E233" s="10"/>
      <c r="F233" s="12"/>
    </row>
    <row r="234" spans="1:6" s="20" customFormat="1" ht="28.5" customHeight="1">
      <c r="A234" s="8"/>
      <c r="B234" s="9"/>
      <c r="C234" s="10"/>
      <c r="D234" s="11"/>
      <c r="E234" s="10"/>
      <c r="F234" s="12"/>
    </row>
    <row r="235" spans="1:6" s="20" customFormat="1" ht="28.5" customHeight="1">
      <c r="A235" s="8"/>
      <c r="B235" s="9"/>
      <c r="C235" s="10"/>
      <c r="D235" s="11"/>
      <c r="E235" s="10"/>
      <c r="F235" s="12"/>
    </row>
    <row r="236" spans="1:6" s="20" customFormat="1" ht="28.5" customHeight="1">
      <c r="A236" s="8"/>
      <c r="B236" s="9"/>
      <c r="C236" s="10"/>
      <c r="D236" s="11"/>
      <c r="E236" s="10"/>
      <c r="F236" s="12"/>
    </row>
    <row r="237" spans="1:6" s="20" customFormat="1" ht="28.5" customHeight="1">
      <c r="A237" s="8"/>
      <c r="B237" s="9"/>
      <c r="C237" s="10"/>
      <c r="D237" s="11"/>
      <c r="E237" s="10"/>
      <c r="F237" s="12"/>
    </row>
    <row r="238" spans="1:6" s="20" customFormat="1" ht="28.5" customHeight="1">
      <c r="A238" s="8"/>
      <c r="B238" s="9"/>
      <c r="C238" s="10"/>
      <c r="D238" s="11"/>
      <c r="E238" s="10"/>
      <c r="F238" s="12"/>
    </row>
    <row r="239" spans="1:6" s="20" customFormat="1" ht="28.5" customHeight="1">
      <c r="A239" s="8"/>
      <c r="B239" s="9"/>
      <c r="C239" s="10"/>
      <c r="D239" s="11"/>
      <c r="E239" s="10"/>
      <c r="F239" s="12"/>
    </row>
    <row r="240" spans="1:6" s="20" customFormat="1" ht="28.5" customHeight="1">
      <c r="A240" s="8"/>
      <c r="B240" s="9"/>
      <c r="C240" s="10"/>
      <c r="D240" s="11"/>
      <c r="E240" s="10"/>
      <c r="F240" s="12"/>
    </row>
    <row r="241" spans="1:6" s="20" customFormat="1" ht="28.5" customHeight="1">
      <c r="A241" s="8"/>
      <c r="B241" s="9"/>
      <c r="C241" s="10"/>
      <c r="D241" s="11"/>
      <c r="E241" s="10"/>
      <c r="F241" s="12"/>
    </row>
    <row r="242" spans="1:6" s="20" customFormat="1" ht="28.5" customHeight="1">
      <c r="A242" s="8"/>
      <c r="B242" s="9"/>
      <c r="C242" s="10"/>
      <c r="D242" s="11"/>
      <c r="E242" s="10"/>
      <c r="F242" s="12"/>
    </row>
    <row r="243" spans="1:6" s="20" customFormat="1" ht="28.5" customHeight="1">
      <c r="A243" s="8"/>
      <c r="B243" s="9"/>
      <c r="C243" s="10"/>
      <c r="D243" s="11"/>
      <c r="E243" s="10"/>
      <c r="F243" s="12"/>
    </row>
    <row r="244" spans="1:6" s="20" customFormat="1" ht="28.5" customHeight="1">
      <c r="A244" s="8"/>
      <c r="B244" s="9"/>
      <c r="C244" s="10"/>
      <c r="D244" s="11"/>
      <c r="E244" s="10"/>
      <c r="F244" s="12"/>
    </row>
    <row r="245" spans="1:6" s="20" customFormat="1" ht="28.5" customHeight="1">
      <c r="A245" s="8"/>
      <c r="B245" s="9"/>
      <c r="C245" s="10"/>
      <c r="D245" s="11"/>
      <c r="E245" s="10"/>
      <c r="F245" s="12"/>
    </row>
    <row r="246" spans="1:6" s="20" customFormat="1" ht="28.5" customHeight="1">
      <c r="A246" s="8"/>
      <c r="B246" s="9"/>
      <c r="C246" s="10"/>
      <c r="D246" s="11"/>
      <c r="E246" s="10"/>
      <c r="F246" s="12"/>
    </row>
    <row r="247" spans="1:6" s="20" customFormat="1" ht="28.5" customHeight="1">
      <c r="A247" s="8"/>
      <c r="B247" s="9"/>
      <c r="C247" s="10"/>
      <c r="D247" s="11"/>
      <c r="E247" s="10"/>
      <c r="F247" s="12"/>
    </row>
    <row r="248" spans="1:6" s="20" customFormat="1" ht="28.5" customHeight="1">
      <c r="A248" s="8"/>
      <c r="B248" s="9"/>
      <c r="C248" s="10"/>
      <c r="D248" s="11"/>
      <c r="E248" s="10"/>
      <c r="F248" s="12"/>
    </row>
    <row r="249" spans="1:6" s="20" customFormat="1" ht="28.5" customHeight="1">
      <c r="A249" s="8"/>
      <c r="B249" s="9"/>
      <c r="C249" s="10"/>
      <c r="D249" s="11"/>
      <c r="E249" s="10"/>
      <c r="F249" s="12"/>
    </row>
    <row r="250" spans="1:6" s="20" customFormat="1" ht="28.5" customHeight="1">
      <c r="A250" s="8"/>
      <c r="B250" s="9"/>
      <c r="C250" s="10"/>
      <c r="D250" s="11"/>
      <c r="E250" s="10"/>
      <c r="F250" s="12"/>
    </row>
    <row r="251" spans="1:6" s="20" customFormat="1" ht="28.5" customHeight="1">
      <c r="A251" s="8"/>
      <c r="B251" s="9"/>
      <c r="C251" s="10"/>
      <c r="D251" s="11"/>
      <c r="E251" s="10"/>
      <c r="F251" s="12"/>
    </row>
    <row r="252" spans="1:6" s="20" customFormat="1" ht="28.5" customHeight="1">
      <c r="A252" s="8"/>
      <c r="B252" s="9"/>
      <c r="C252" s="10"/>
      <c r="D252" s="11"/>
      <c r="E252" s="10"/>
      <c r="F252" s="12"/>
    </row>
    <row r="253" spans="1:6" s="20" customFormat="1" ht="28.5" customHeight="1">
      <c r="A253" s="8"/>
      <c r="B253" s="9"/>
      <c r="C253" s="10"/>
      <c r="D253" s="11"/>
      <c r="E253" s="10"/>
      <c r="F253" s="12"/>
    </row>
    <row r="254" spans="1:12" s="20" customFormat="1" ht="28.5" customHeight="1">
      <c r="A254" s="8"/>
      <c r="B254" s="9"/>
      <c r="C254" s="10"/>
      <c r="D254" s="11"/>
      <c r="E254" s="10"/>
      <c r="F254" s="12"/>
      <c r="H254" s="39"/>
      <c r="I254" s="40"/>
      <c r="J254" s="41"/>
      <c r="K254" s="40"/>
      <c r="L254" s="42"/>
    </row>
    <row r="255" spans="1:6" s="20" customFormat="1" ht="28.5" customHeight="1">
      <c r="A255" s="8"/>
      <c r="B255" s="9"/>
      <c r="C255" s="10"/>
      <c r="D255" s="11"/>
      <c r="E255" s="10"/>
      <c r="F255" s="12"/>
    </row>
    <row r="256" spans="1:6" s="20" customFormat="1" ht="28.5" customHeight="1">
      <c r="A256" s="8"/>
      <c r="B256" s="9"/>
      <c r="C256" s="10"/>
      <c r="D256" s="11"/>
      <c r="E256" s="10"/>
      <c r="F256" s="12"/>
    </row>
    <row r="257" spans="1:6" s="20" customFormat="1" ht="28.5" customHeight="1">
      <c r="A257" s="8"/>
      <c r="B257" s="9"/>
      <c r="C257" s="10"/>
      <c r="D257" s="11"/>
      <c r="E257" s="10"/>
      <c r="F257" s="12"/>
    </row>
    <row r="258" spans="1:6" s="20" customFormat="1" ht="28.5" customHeight="1">
      <c r="A258" s="8"/>
      <c r="B258" s="9"/>
      <c r="C258" s="10"/>
      <c r="D258" s="11"/>
      <c r="E258" s="10"/>
      <c r="F258" s="12"/>
    </row>
    <row r="259" spans="1:6" s="20" customFormat="1" ht="28.5" customHeight="1">
      <c r="A259" s="8"/>
      <c r="B259" s="9"/>
      <c r="C259" s="10"/>
      <c r="D259" s="11"/>
      <c r="E259" s="10"/>
      <c r="F259" s="12"/>
    </row>
    <row r="260" spans="1:6" s="20" customFormat="1" ht="28.5" customHeight="1">
      <c r="A260" s="8"/>
      <c r="B260" s="9"/>
      <c r="C260" s="10"/>
      <c r="D260" s="11"/>
      <c r="E260" s="10"/>
      <c r="F260" s="12"/>
    </row>
    <row r="261" spans="1:6" s="20" customFormat="1" ht="28.5" customHeight="1">
      <c r="A261" s="8"/>
      <c r="B261" s="9"/>
      <c r="C261" s="10"/>
      <c r="D261" s="11"/>
      <c r="E261" s="10"/>
      <c r="F261" s="12"/>
    </row>
    <row r="262" spans="1:6" s="20" customFormat="1" ht="28.5" customHeight="1">
      <c r="A262" s="8"/>
      <c r="B262" s="9"/>
      <c r="C262" s="10"/>
      <c r="D262" s="11"/>
      <c r="E262" s="10"/>
      <c r="F262" s="12"/>
    </row>
    <row r="263" spans="1:6" s="20" customFormat="1" ht="28.5" customHeight="1">
      <c r="A263" s="8"/>
      <c r="B263" s="9"/>
      <c r="C263" s="10"/>
      <c r="D263" s="11"/>
      <c r="E263" s="10"/>
      <c r="F263" s="12"/>
    </row>
    <row r="264" spans="1:6" s="20" customFormat="1" ht="28.5" customHeight="1">
      <c r="A264" s="8"/>
      <c r="B264" s="9"/>
      <c r="C264" s="10"/>
      <c r="D264" s="11"/>
      <c r="E264" s="10"/>
      <c r="F264" s="12"/>
    </row>
    <row r="265" spans="1:6" s="20" customFormat="1" ht="28.5" customHeight="1">
      <c r="A265" s="8"/>
      <c r="B265" s="9"/>
      <c r="C265" s="10"/>
      <c r="D265" s="11"/>
      <c r="E265" s="10"/>
      <c r="F265" s="12"/>
    </row>
    <row r="266" spans="1:6" s="20" customFormat="1" ht="28.5" customHeight="1">
      <c r="A266" s="8"/>
      <c r="B266" s="9"/>
      <c r="C266" s="10"/>
      <c r="D266" s="11"/>
      <c r="E266" s="10"/>
      <c r="F266" s="12"/>
    </row>
    <row r="267" spans="1:6" s="20" customFormat="1" ht="28.5" customHeight="1">
      <c r="A267" s="8"/>
      <c r="B267" s="9"/>
      <c r="C267" s="10"/>
      <c r="D267" s="11"/>
      <c r="E267" s="10"/>
      <c r="F267" s="12"/>
    </row>
    <row r="268" spans="1:6" s="20" customFormat="1" ht="28.5" customHeight="1">
      <c r="A268" s="8"/>
      <c r="B268" s="9"/>
      <c r="C268" s="10"/>
      <c r="D268" s="11"/>
      <c r="E268" s="10"/>
      <c r="F268" s="12"/>
    </row>
    <row r="269" spans="1:6" s="20" customFormat="1" ht="28.5" customHeight="1">
      <c r="A269" s="8"/>
      <c r="B269" s="9"/>
      <c r="C269" s="10"/>
      <c r="D269" s="11"/>
      <c r="E269" s="10"/>
      <c r="F269" s="12"/>
    </row>
    <row r="270" spans="1:6" s="20" customFormat="1" ht="28.5" customHeight="1">
      <c r="A270" s="8"/>
      <c r="B270" s="9"/>
      <c r="C270" s="10"/>
      <c r="D270" s="11"/>
      <c r="E270" s="10"/>
      <c r="F270" s="12"/>
    </row>
    <row r="271" spans="1:6" s="20" customFormat="1" ht="28.5" customHeight="1">
      <c r="A271" s="8"/>
      <c r="B271" s="9"/>
      <c r="C271" s="10"/>
      <c r="D271" s="11"/>
      <c r="E271" s="10"/>
      <c r="F271" s="12"/>
    </row>
    <row r="272" spans="1:6" s="20" customFormat="1" ht="28.5" customHeight="1">
      <c r="A272" s="8"/>
      <c r="B272" s="9"/>
      <c r="C272" s="10"/>
      <c r="D272" s="11"/>
      <c r="E272" s="10"/>
      <c r="F272" s="12"/>
    </row>
    <row r="273" spans="1:6" s="20" customFormat="1" ht="28.5" customHeight="1">
      <c r="A273" s="8"/>
      <c r="B273" s="9"/>
      <c r="C273" s="10"/>
      <c r="D273" s="11"/>
      <c r="E273" s="10"/>
      <c r="F273" s="12"/>
    </row>
    <row r="274" spans="1:6" s="20" customFormat="1" ht="28.5" customHeight="1">
      <c r="A274" s="8"/>
      <c r="B274" s="9"/>
      <c r="C274" s="10"/>
      <c r="D274" s="11"/>
      <c r="E274" s="10"/>
      <c r="F274" s="12"/>
    </row>
    <row r="275" spans="1:6" s="20" customFormat="1" ht="28.5" customHeight="1">
      <c r="A275" s="8"/>
      <c r="B275" s="9"/>
      <c r="C275" s="10"/>
      <c r="D275" s="11"/>
      <c r="E275" s="10"/>
      <c r="F275" s="12"/>
    </row>
    <row r="276" spans="1:6" s="20" customFormat="1" ht="28.5" customHeight="1">
      <c r="A276" s="8"/>
      <c r="B276" s="9"/>
      <c r="C276" s="10"/>
      <c r="D276" s="11"/>
      <c r="E276" s="10"/>
      <c r="F276" s="12"/>
    </row>
    <row r="277" spans="1:6" s="20" customFormat="1" ht="28.5" customHeight="1">
      <c r="A277" s="8"/>
      <c r="B277" s="9"/>
      <c r="C277" s="10"/>
      <c r="D277" s="11"/>
      <c r="E277" s="10"/>
      <c r="F277" s="12"/>
    </row>
    <row r="278" spans="1:6" s="20" customFormat="1" ht="28.5" customHeight="1">
      <c r="A278" s="8"/>
      <c r="B278" s="9"/>
      <c r="C278" s="10"/>
      <c r="D278" s="11"/>
      <c r="E278" s="10"/>
      <c r="F278" s="12"/>
    </row>
    <row r="279" spans="1:6" s="20" customFormat="1" ht="28.5" customHeight="1">
      <c r="A279" s="8"/>
      <c r="B279" s="9"/>
      <c r="C279" s="10"/>
      <c r="D279" s="11"/>
      <c r="E279" s="10"/>
      <c r="F279" s="12"/>
    </row>
    <row r="280" spans="1:6" s="20" customFormat="1" ht="28.5" customHeight="1">
      <c r="A280" s="8"/>
      <c r="B280" s="9"/>
      <c r="C280" s="10"/>
      <c r="D280" s="11"/>
      <c r="E280" s="10"/>
      <c r="F280" s="12"/>
    </row>
    <row r="281" spans="1:6" s="20" customFormat="1" ht="28.5" customHeight="1">
      <c r="A281" s="8"/>
      <c r="B281" s="9"/>
      <c r="C281" s="10"/>
      <c r="D281" s="11"/>
      <c r="E281" s="10"/>
      <c r="F281" s="12"/>
    </row>
    <row r="282" spans="1:6" s="20" customFormat="1" ht="28.5" customHeight="1">
      <c r="A282" s="8"/>
      <c r="B282" s="9"/>
      <c r="C282" s="10"/>
      <c r="D282" s="11"/>
      <c r="E282" s="10"/>
      <c r="F282" s="12"/>
    </row>
    <row r="283" spans="1:6" s="20" customFormat="1" ht="28.5" customHeight="1">
      <c r="A283" s="8"/>
      <c r="B283" s="9"/>
      <c r="C283" s="10"/>
      <c r="D283" s="11"/>
      <c r="E283" s="10"/>
      <c r="F283" s="12"/>
    </row>
    <row r="284" spans="1:6" s="20" customFormat="1" ht="28.5" customHeight="1">
      <c r="A284" s="8"/>
      <c r="B284" s="9"/>
      <c r="C284" s="10"/>
      <c r="D284" s="11"/>
      <c r="E284" s="10"/>
      <c r="F284" s="12"/>
    </row>
    <row r="285" spans="1:6" s="20" customFormat="1" ht="28.5" customHeight="1">
      <c r="A285" s="8"/>
      <c r="B285" s="9"/>
      <c r="C285" s="10"/>
      <c r="D285" s="11"/>
      <c r="E285" s="10"/>
      <c r="F285" s="12"/>
    </row>
    <row r="286" spans="1:6" s="20" customFormat="1" ht="28.5" customHeight="1">
      <c r="A286" s="8"/>
      <c r="B286" s="9"/>
      <c r="C286" s="10"/>
      <c r="D286" s="11"/>
      <c r="E286" s="10"/>
      <c r="F286" s="12"/>
    </row>
    <row r="287" spans="1:6" s="20" customFormat="1" ht="28.5" customHeight="1">
      <c r="A287" s="8"/>
      <c r="B287" s="9"/>
      <c r="C287" s="10"/>
      <c r="D287" s="11"/>
      <c r="E287" s="10"/>
      <c r="F287" s="12"/>
    </row>
    <row r="288" spans="1:6" s="20" customFormat="1" ht="28.5" customHeight="1">
      <c r="A288" s="8"/>
      <c r="B288" s="9"/>
      <c r="C288" s="10"/>
      <c r="D288" s="11"/>
      <c r="E288" s="10"/>
      <c r="F288" s="12"/>
    </row>
    <row r="289" spans="1:6" s="20" customFormat="1" ht="28.5" customHeight="1">
      <c r="A289" s="8"/>
      <c r="B289" s="9"/>
      <c r="C289" s="10"/>
      <c r="D289" s="11"/>
      <c r="E289" s="10"/>
      <c r="F289" s="12"/>
    </row>
    <row r="290" spans="1:6" s="20" customFormat="1" ht="28.5" customHeight="1">
      <c r="A290" s="8"/>
      <c r="B290" s="9"/>
      <c r="C290" s="10"/>
      <c r="D290" s="11"/>
      <c r="E290" s="10"/>
      <c r="F290" s="12"/>
    </row>
    <row r="291" spans="1:6" s="20" customFormat="1" ht="28.5" customHeight="1">
      <c r="A291" s="8"/>
      <c r="B291" s="9"/>
      <c r="C291" s="10"/>
      <c r="D291" s="11"/>
      <c r="E291" s="10"/>
      <c r="F291" s="12"/>
    </row>
    <row r="292" spans="1:6" s="20" customFormat="1" ht="28.5" customHeight="1">
      <c r="A292" s="8"/>
      <c r="B292" s="9"/>
      <c r="C292" s="10"/>
      <c r="D292" s="11"/>
      <c r="E292" s="10"/>
      <c r="F292" s="12"/>
    </row>
    <row r="293" spans="1:6" s="20" customFormat="1" ht="28.5" customHeight="1">
      <c r="A293" s="8"/>
      <c r="B293" s="9"/>
      <c r="C293" s="10"/>
      <c r="D293" s="11"/>
      <c r="E293" s="10"/>
      <c r="F293" s="12"/>
    </row>
    <row r="294" spans="1:6" s="20" customFormat="1" ht="28.5" customHeight="1">
      <c r="A294" s="8"/>
      <c r="B294" s="9"/>
      <c r="C294" s="10"/>
      <c r="D294" s="11"/>
      <c r="E294" s="10"/>
      <c r="F294" s="12"/>
    </row>
    <row r="295" spans="1:6" s="20" customFormat="1" ht="28.5" customHeight="1">
      <c r="A295" s="8"/>
      <c r="B295" s="9"/>
      <c r="C295" s="10"/>
      <c r="D295" s="11"/>
      <c r="E295" s="10"/>
      <c r="F295" s="12"/>
    </row>
    <row r="296" spans="1:6" s="20" customFormat="1" ht="28.5" customHeight="1">
      <c r="A296" s="8"/>
      <c r="B296" s="9"/>
      <c r="C296" s="10"/>
      <c r="D296" s="11"/>
      <c r="E296" s="10"/>
      <c r="F296" s="12"/>
    </row>
    <row r="297" spans="1:6" s="20" customFormat="1" ht="28.5" customHeight="1">
      <c r="A297" s="8"/>
      <c r="B297" s="9"/>
      <c r="C297" s="10"/>
      <c r="D297" s="11"/>
      <c r="E297" s="10"/>
      <c r="F297" s="12"/>
    </row>
    <row r="298" spans="1:6" s="20" customFormat="1" ht="28.5" customHeight="1">
      <c r="A298" s="8"/>
      <c r="B298" s="9"/>
      <c r="C298" s="10"/>
      <c r="D298" s="11"/>
      <c r="E298" s="10"/>
      <c r="F298" s="12"/>
    </row>
    <row r="299" spans="1:6" s="20" customFormat="1" ht="28.5" customHeight="1">
      <c r="A299" s="8"/>
      <c r="B299" s="9"/>
      <c r="C299" s="10"/>
      <c r="D299" s="11"/>
      <c r="E299" s="10"/>
      <c r="F299" s="12"/>
    </row>
    <row r="300" spans="1:6" s="20" customFormat="1" ht="28.5" customHeight="1">
      <c r="A300" s="8"/>
      <c r="B300" s="9"/>
      <c r="C300" s="10"/>
      <c r="D300" s="11"/>
      <c r="E300" s="10"/>
      <c r="F300" s="12"/>
    </row>
    <row r="301" spans="1:6" s="20" customFormat="1" ht="28.5" customHeight="1">
      <c r="A301" s="8"/>
      <c r="B301" s="9"/>
      <c r="C301" s="10"/>
      <c r="D301" s="11"/>
      <c r="E301" s="10"/>
      <c r="F301" s="12"/>
    </row>
    <row r="302" spans="1:6" s="20" customFormat="1" ht="28.5" customHeight="1">
      <c r="A302" s="8"/>
      <c r="B302" s="9"/>
      <c r="C302" s="10"/>
      <c r="D302" s="11"/>
      <c r="E302" s="10"/>
      <c r="F302" s="12"/>
    </row>
    <row r="303" spans="1:6" s="20" customFormat="1" ht="28.5" customHeight="1">
      <c r="A303" s="8"/>
      <c r="B303" s="9"/>
      <c r="C303" s="10"/>
      <c r="D303" s="11"/>
      <c r="E303" s="10"/>
      <c r="F303" s="12"/>
    </row>
    <row r="304" spans="1:6" s="20" customFormat="1" ht="28.5" customHeight="1">
      <c r="A304" s="8"/>
      <c r="B304" s="9"/>
      <c r="C304" s="10"/>
      <c r="D304" s="11"/>
      <c r="E304" s="10"/>
      <c r="F304" s="12"/>
    </row>
    <row r="305" spans="1:6" s="20" customFormat="1" ht="28.5" customHeight="1">
      <c r="A305" s="8"/>
      <c r="B305" s="9"/>
      <c r="C305" s="10"/>
      <c r="D305" s="11"/>
      <c r="E305" s="10"/>
      <c r="F305" s="12"/>
    </row>
    <row r="306" spans="1:6" s="20" customFormat="1" ht="28.5" customHeight="1">
      <c r="A306" s="8"/>
      <c r="B306" s="9"/>
      <c r="C306" s="10"/>
      <c r="D306" s="11"/>
      <c r="E306" s="10"/>
      <c r="F306" s="12"/>
    </row>
    <row r="307" spans="1:6" s="20" customFormat="1" ht="28.5" customHeight="1">
      <c r="A307" s="8"/>
      <c r="B307" s="9"/>
      <c r="C307" s="10"/>
      <c r="D307" s="11"/>
      <c r="E307" s="10"/>
      <c r="F307" s="12"/>
    </row>
    <row r="308" spans="1:6" s="20" customFormat="1" ht="28.5" customHeight="1">
      <c r="A308" s="8"/>
      <c r="B308" s="9"/>
      <c r="C308" s="10"/>
      <c r="D308" s="11"/>
      <c r="E308" s="10"/>
      <c r="F308" s="12"/>
    </row>
  </sheetData>
  <sheetProtection/>
  <mergeCells count="2">
    <mergeCell ref="A1:F1"/>
    <mergeCell ref="A5:A8"/>
  </mergeCells>
  <printOptions/>
  <pageMargins left="0.7874015748031497" right="0.7874015748031497" top="0.3937007874015748" bottom="0.3937007874015748" header="0.4724409448818898" footer="0.5118110236220472"/>
  <pageSetup fitToHeight="0" horizontalDpi="600" verticalDpi="600" orientation="portrait" paperSize="9" scale="68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311"/>
  <sheetViews>
    <sheetView zoomScale="70" zoomScaleNormal="70" zoomScaleSheetLayoutView="90" workbookViewId="0" topLeftCell="A1">
      <pane ySplit="4" topLeftCell="A5" activePane="bottomLeft" state="frozen"/>
      <selection pane="topLeft" activeCell="B2" sqref="B2"/>
      <selection pane="bottomLeft" activeCell="D17" sqref="D17"/>
    </sheetView>
  </sheetViews>
  <sheetFormatPr defaultColWidth="9.00390625" defaultRowHeight="28.5" customHeight="1"/>
  <cols>
    <col min="1" max="1" width="8.50390625" style="8" customWidth="1"/>
    <col min="2" max="2" width="39.25390625" style="9" customWidth="1"/>
    <col min="3" max="3" width="25.375" style="10" customWidth="1"/>
    <col min="4" max="4" width="15.75390625" style="11" customWidth="1"/>
    <col min="5" max="5" width="24.00390625" style="10" customWidth="1"/>
    <col min="6" max="6" width="13.50390625" style="12" customWidth="1"/>
    <col min="7" max="16384" width="9.00390625" style="13" customWidth="1"/>
  </cols>
  <sheetData>
    <row r="1" spans="1:6" s="1" customFormat="1" ht="36" customHeight="1">
      <c r="A1" s="92" t="s">
        <v>694</v>
      </c>
      <c r="B1" s="92"/>
      <c r="C1" s="92"/>
      <c r="D1" s="92"/>
      <c r="E1" s="92"/>
      <c r="F1" s="92"/>
    </row>
    <row r="2" spans="1:6" s="1" customFormat="1" ht="48.75" customHeight="1">
      <c r="A2" s="89"/>
      <c r="B2" s="183" t="s">
        <v>95</v>
      </c>
      <c r="C2" s="89"/>
      <c r="D2" s="89"/>
      <c r="E2" s="89"/>
      <c r="F2" s="89"/>
    </row>
    <row r="3" spans="1:6" s="21" customFormat="1" ht="29.25" customHeight="1">
      <c r="A3" s="2"/>
      <c r="B3" s="3"/>
      <c r="C3" s="4"/>
      <c r="D3" s="5"/>
      <c r="E3" s="4"/>
      <c r="F3" s="52" t="str">
        <f>HYPERLINK("#0.加盟団体名!$A$4","もどる")</f>
        <v>もどる</v>
      </c>
    </row>
    <row r="4" spans="1:6" s="16" customFormat="1" ht="28.5" customHeight="1">
      <c r="A4" s="38" t="s">
        <v>34</v>
      </c>
      <c r="B4" s="23" t="s">
        <v>31</v>
      </c>
      <c r="C4" s="23" t="s">
        <v>35</v>
      </c>
      <c r="D4" s="6" t="s">
        <v>32</v>
      </c>
      <c r="E4" s="23" t="s">
        <v>33</v>
      </c>
      <c r="F4" s="7" t="s">
        <v>101</v>
      </c>
    </row>
    <row r="5" spans="1:6" s="54" customFormat="1" ht="28.5" customHeight="1">
      <c r="A5" s="114" t="s">
        <v>95</v>
      </c>
      <c r="B5" s="79" t="s">
        <v>692</v>
      </c>
      <c r="C5" s="78" t="s">
        <v>232</v>
      </c>
      <c r="D5" s="102" t="s">
        <v>541</v>
      </c>
      <c r="E5" s="103" t="s">
        <v>693</v>
      </c>
      <c r="F5" s="7">
        <v>125</v>
      </c>
    </row>
    <row r="6" spans="1:6" s="54" customFormat="1" ht="28.5" customHeight="1">
      <c r="A6" s="114"/>
      <c r="B6" s="79" t="s">
        <v>335</v>
      </c>
      <c r="C6" s="78" t="s">
        <v>123</v>
      </c>
      <c r="D6" s="102" t="s">
        <v>436</v>
      </c>
      <c r="E6" s="103" t="s">
        <v>693</v>
      </c>
      <c r="F6" s="7">
        <v>99</v>
      </c>
    </row>
    <row r="7" s="16" customFormat="1" ht="28.5" customHeight="1"/>
    <row r="8" spans="1:6" s="16" customFormat="1" ht="28.5" customHeight="1">
      <c r="A8" s="25"/>
      <c r="B8" s="17"/>
      <c r="C8" s="18"/>
      <c r="D8" s="19"/>
      <c r="E8" s="18"/>
      <c r="F8" s="12"/>
    </row>
    <row r="9" spans="1:6" s="16" customFormat="1" ht="28.5" customHeight="1">
      <c r="A9" s="25"/>
      <c r="B9" s="9"/>
      <c r="C9" s="10"/>
      <c r="D9" s="11"/>
      <c r="E9" s="10"/>
      <c r="F9" s="12"/>
    </row>
    <row r="10" spans="1:6" s="16" customFormat="1" ht="28.5" customHeight="1">
      <c r="A10" s="25"/>
      <c r="B10" s="9"/>
      <c r="C10" s="10"/>
      <c r="D10" s="11"/>
      <c r="E10" s="10"/>
      <c r="F10" s="20"/>
    </row>
    <row r="11" spans="1:6" s="16" customFormat="1" ht="28.5" customHeight="1">
      <c r="A11" s="26"/>
      <c r="B11" s="9"/>
      <c r="C11" s="10"/>
      <c r="D11" s="11"/>
      <c r="E11" s="10"/>
      <c r="F11" s="12"/>
    </row>
    <row r="12" spans="1:6" s="16" customFormat="1" ht="28.5" customHeight="1">
      <c r="A12" s="24"/>
      <c r="B12" s="9"/>
      <c r="C12" s="10"/>
      <c r="D12" s="11"/>
      <c r="E12" s="10"/>
      <c r="F12" s="12"/>
    </row>
    <row r="13" spans="2:6" s="16" customFormat="1" ht="28.5" customHeight="1">
      <c r="B13" s="9"/>
      <c r="C13" s="10"/>
      <c r="D13" s="11"/>
      <c r="E13" s="10"/>
      <c r="F13" s="12"/>
    </row>
    <row r="14" spans="1:6" s="16" customFormat="1" ht="28.5" customHeight="1">
      <c r="A14" s="8"/>
      <c r="B14" s="9"/>
      <c r="C14" s="10"/>
      <c r="D14" s="11"/>
      <c r="E14" s="10"/>
      <c r="F14" s="12"/>
    </row>
    <row r="15" spans="1:6" s="16" customFormat="1" ht="28.5" customHeight="1">
      <c r="A15" s="8"/>
      <c r="B15" s="9"/>
      <c r="C15" s="10"/>
      <c r="D15" s="11"/>
      <c r="E15" s="10"/>
      <c r="F15" s="12"/>
    </row>
    <row r="16" spans="1:6" s="16" customFormat="1" ht="28.5" customHeight="1">
      <c r="A16" s="8"/>
      <c r="B16" s="9"/>
      <c r="C16" s="10"/>
      <c r="D16" s="11"/>
      <c r="E16" s="10"/>
      <c r="F16" s="12"/>
    </row>
    <row r="17" spans="1:6" s="16" customFormat="1" ht="28.5" customHeight="1">
      <c r="A17" s="8"/>
      <c r="B17" s="9"/>
      <c r="C17" s="10"/>
      <c r="D17" s="11"/>
      <c r="E17" s="10"/>
      <c r="F17" s="12"/>
    </row>
    <row r="18" spans="1:6" s="16" customFormat="1" ht="28.5" customHeight="1">
      <c r="A18" s="8"/>
      <c r="B18" s="9"/>
      <c r="C18" s="10"/>
      <c r="D18" s="11"/>
      <c r="E18" s="10"/>
      <c r="F18" s="12"/>
    </row>
    <row r="19" spans="1:6" s="16" customFormat="1" ht="28.5" customHeight="1">
      <c r="A19" s="8"/>
      <c r="B19" s="9"/>
      <c r="C19" s="10"/>
      <c r="D19" s="11"/>
      <c r="E19" s="10"/>
      <c r="F19" s="12"/>
    </row>
    <row r="20" spans="1:6" s="16" customFormat="1" ht="28.5" customHeight="1">
      <c r="A20" s="8"/>
      <c r="B20" s="9"/>
      <c r="C20" s="10"/>
      <c r="D20" s="11"/>
      <c r="E20" s="10"/>
      <c r="F20" s="12"/>
    </row>
    <row r="21" spans="1:6" s="16" customFormat="1" ht="28.5" customHeight="1">
      <c r="A21" s="8"/>
      <c r="B21" s="9"/>
      <c r="C21" s="10"/>
      <c r="D21" s="11"/>
      <c r="E21" s="10"/>
      <c r="F21" s="12"/>
    </row>
    <row r="22" spans="1:6" s="16" customFormat="1" ht="28.5" customHeight="1">
      <c r="A22" s="8"/>
      <c r="B22" s="9"/>
      <c r="C22" s="10"/>
      <c r="D22" s="11"/>
      <c r="E22" s="10"/>
      <c r="F22" s="12"/>
    </row>
    <row r="23" spans="1:6" s="16" customFormat="1" ht="28.5" customHeight="1">
      <c r="A23" s="8"/>
      <c r="B23" s="9"/>
      <c r="C23" s="10"/>
      <c r="D23" s="11"/>
      <c r="E23" s="10"/>
      <c r="F23" s="12"/>
    </row>
    <row r="24" spans="1:6" s="16" customFormat="1" ht="28.5" customHeight="1">
      <c r="A24" s="8"/>
      <c r="B24" s="9"/>
      <c r="C24" s="10"/>
      <c r="D24" s="11"/>
      <c r="E24" s="10"/>
      <c r="F24" s="12"/>
    </row>
    <row r="25" spans="1:6" s="16" customFormat="1" ht="28.5" customHeight="1">
      <c r="A25" s="8"/>
      <c r="B25" s="9"/>
      <c r="C25" s="10"/>
      <c r="D25" s="11"/>
      <c r="E25" s="10"/>
      <c r="F25" s="12"/>
    </row>
    <row r="26" spans="1:6" s="16" customFormat="1" ht="28.5" customHeight="1">
      <c r="A26" s="8"/>
      <c r="B26" s="9"/>
      <c r="C26" s="10"/>
      <c r="D26" s="11"/>
      <c r="E26" s="10"/>
      <c r="F26" s="12"/>
    </row>
    <row r="27" spans="1:6" s="16" customFormat="1" ht="28.5" customHeight="1">
      <c r="A27" s="8"/>
      <c r="B27" s="9"/>
      <c r="C27" s="10"/>
      <c r="D27" s="11"/>
      <c r="E27" s="10"/>
      <c r="F27" s="12"/>
    </row>
    <row r="28" spans="1:6" s="16" customFormat="1" ht="28.5" customHeight="1">
      <c r="A28" s="8"/>
      <c r="B28" s="9"/>
      <c r="C28" s="10"/>
      <c r="D28" s="11"/>
      <c r="E28" s="10"/>
      <c r="F28" s="12"/>
    </row>
    <row r="29" spans="1:6" s="16" customFormat="1" ht="28.5" customHeight="1">
      <c r="A29" s="8"/>
      <c r="B29" s="9"/>
      <c r="C29" s="10"/>
      <c r="D29" s="11"/>
      <c r="E29" s="10"/>
      <c r="F29" s="12"/>
    </row>
    <row r="30" spans="1:6" s="16" customFormat="1" ht="28.5" customHeight="1">
      <c r="A30" s="8"/>
      <c r="B30" s="9"/>
      <c r="C30" s="10"/>
      <c r="D30" s="11"/>
      <c r="E30" s="10"/>
      <c r="F30" s="12"/>
    </row>
    <row r="31" spans="1:6" s="16" customFormat="1" ht="28.5" customHeight="1">
      <c r="A31" s="8"/>
      <c r="B31" s="9"/>
      <c r="C31" s="10"/>
      <c r="D31" s="11"/>
      <c r="E31" s="10"/>
      <c r="F31" s="12"/>
    </row>
    <row r="32" spans="1:6" s="16" customFormat="1" ht="28.5" customHeight="1">
      <c r="A32" s="8"/>
      <c r="B32" s="9"/>
      <c r="C32" s="10"/>
      <c r="D32" s="11"/>
      <c r="E32" s="10"/>
      <c r="F32" s="12"/>
    </row>
    <row r="33" spans="1:6" s="16" customFormat="1" ht="28.5" customHeight="1">
      <c r="A33" s="8"/>
      <c r="B33" s="9"/>
      <c r="C33" s="10"/>
      <c r="D33" s="11"/>
      <c r="E33" s="10"/>
      <c r="F33" s="12"/>
    </row>
    <row r="34" spans="1:6" s="16" customFormat="1" ht="28.5" customHeight="1">
      <c r="A34" s="8"/>
      <c r="B34" s="9"/>
      <c r="C34" s="10"/>
      <c r="D34" s="11"/>
      <c r="E34" s="10"/>
      <c r="F34" s="12"/>
    </row>
    <row r="35" spans="1:6" s="16" customFormat="1" ht="28.5" customHeight="1">
      <c r="A35" s="8"/>
      <c r="B35" s="9"/>
      <c r="C35" s="10"/>
      <c r="D35" s="11"/>
      <c r="E35" s="10"/>
      <c r="F35" s="12"/>
    </row>
    <row r="36" spans="1:6" s="16" customFormat="1" ht="27" customHeight="1">
      <c r="A36" s="8"/>
      <c r="B36" s="9"/>
      <c r="C36" s="10"/>
      <c r="D36" s="11"/>
      <c r="E36" s="10"/>
      <c r="F36" s="12"/>
    </row>
    <row r="37" spans="1:6" s="16" customFormat="1" ht="27" customHeight="1">
      <c r="A37" s="8"/>
      <c r="B37" s="9"/>
      <c r="C37" s="10"/>
      <c r="D37" s="11"/>
      <c r="E37" s="10"/>
      <c r="F37" s="12"/>
    </row>
    <row r="38" spans="1:6" s="16" customFormat="1" ht="27" customHeight="1">
      <c r="A38" s="8"/>
      <c r="B38" s="9"/>
      <c r="C38" s="10"/>
      <c r="D38" s="11"/>
      <c r="E38" s="10"/>
      <c r="F38" s="12"/>
    </row>
    <row r="39" spans="1:6" s="16" customFormat="1" ht="27" customHeight="1">
      <c r="A39" s="8"/>
      <c r="B39" s="9"/>
      <c r="C39" s="10"/>
      <c r="D39" s="11"/>
      <c r="E39" s="10"/>
      <c r="F39" s="12"/>
    </row>
    <row r="40" spans="1:6" s="16" customFormat="1" ht="27" customHeight="1">
      <c r="A40" s="8"/>
      <c r="B40" s="9"/>
      <c r="C40" s="10"/>
      <c r="D40" s="11"/>
      <c r="E40" s="10"/>
      <c r="F40" s="12"/>
    </row>
    <row r="41" spans="1:6" s="16" customFormat="1" ht="27" customHeight="1">
      <c r="A41" s="8"/>
      <c r="B41" s="9"/>
      <c r="C41" s="10"/>
      <c r="D41" s="11"/>
      <c r="E41" s="10"/>
      <c r="F41" s="12"/>
    </row>
    <row r="42" spans="1:6" s="16" customFormat="1" ht="27" customHeight="1">
      <c r="A42" s="8"/>
      <c r="B42" s="9"/>
      <c r="C42" s="10"/>
      <c r="D42" s="11"/>
      <c r="E42" s="10"/>
      <c r="F42" s="12"/>
    </row>
    <row r="43" spans="1:6" s="16" customFormat="1" ht="27" customHeight="1">
      <c r="A43" s="8"/>
      <c r="B43" s="9"/>
      <c r="C43" s="10"/>
      <c r="D43" s="11"/>
      <c r="E43" s="10"/>
      <c r="F43" s="12"/>
    </row>
    <row r="44" spans="1:6" s="16" customFormat="1" ht="27" customHeight="1">
      <c r="A44" s="8"/>
      <c r="B44" s="9"/>
      <c r="C44" s="10"/>
      <c r="D44" s="11"/>
      <c r="E44" s="10"/>
      <c r="F44" s="12"/>
    </row>
    <row r="45" spans="1:6" s="16" customFormat="1" ht="27" customHeight="1">
      <c r="A45" s="8"/>
      <c r="B45" s="9"/>
      <c r="C45" s="10"/>
      <c r="D45" s="11"/>
      <c r="E45" s="10"/>
      <c r="F45" s="12"/>
    </row>
    <row r="46" spans="1:6" s="16" customFormat="1" ht="27" customHeight="1">
      <c r="A46" s="8"/>
      <c r="B46" s="9"/>
      <c r="C46" s="10"/>
      <c r="D46" s="11"/>
      <c r="E46" s="10"/>
      <c r="F46" s="12"/>
    </row>
    <row r="47" spans="1:6" s="16" customFormat="1" ht="27" customHeight="1">
      <c r="A47" s="8"/>
      <c r="B47" s="9"/>
      <c r="C47" s="10"/>
      <c r="D47" s="11"/>
      <c r="E47" s="10"/>
      <c r="F47" s="12"/>
    </row>
    <row r="48" spans="1:6" s="16" customFormat="1" ht="28.5" customHeight="1">
      <c r="A48" s="8"/>
      <c r="B48" s="9"/>
      <c r="C48" s="10"/>
      <c r="D48" s="11"/>
      <c r="E48" s="10"/>
      <c r="F48" s="12"/>
    </row>
    <row r="49" spans="1:6" s="16" customFormat="1" ht="28.5" customHeight="1">
      <c r="A49" s="8"/>
      <c r="B49" s="9"/>
      <c r="C49" s="10"/>
      <c r="D49" s="11"/>
      <c r="E49" s="10"/>
      <c r="F49" s="12"/>
    </row>
    <row r="50" spans="1:6" s="16" customFormat="1" ht="28.5" customHeight="1">
      <c r="A50" s="8"/>
      <c r="B50" s="9"/>
      <c r="C50" s="10"/>
      <c r="D50" s="11"/>
      <c r="E50" s="10"/>
      <c r="F50" s="12"/>
    </row>
    <row r="51" spans="1:6" s="16" customFormat="1" ht="28.5" customHeight="1">
      <c r="A51" s="8"/>
      <c r="B51" s="9"/>
      <c r="C51" s="10"/>
      <c r="D51" s="11"/>
      <c r="E51" s="10"/>
      <c r="F51" s="12"/>
    </row>
    <row r="52" spans="1:6" s="16" customFormat="1" ht="28.5" customHeight="1">
      <c r="A52" s="8"/>
      <c r="B52" s="9"/>
      <c r="C52" s="10"/>
      <c r="D52" s="11"/>
      <c r="E52" s="10"/>
      <c r="F52" s="12"/>
    </row>
    <row r="53" spans="1:6" s="16" customFormat="1" ht="28.5" customHeight="1">
      <c r="A53" s="8"/>
      <c r="B53" s="9"/>
      <c r="C53" s="10"/>
      <c r="D53" s="11"/>
      <c r="E53" s="10"/>
      <c r="F53" s="12"/>
    </row>
    <row r="54" spans="1:6" s="16" customFormat="1" ht="28.5" customHeight="1">
      <c r="A54" s="8"/>
      <c r="B54" s="9"/>
      <c r="C54" s="10"/>
      <c r="D54" s="11"/>
      <c r="E54" s="10"/>
      <c r="F54" s="12"/>
    </row>
    <row r="55" spans="1:6" s="16" customFormat="1" ht="28.5" customHeight="1">
      <c r="A55" s="8"/>
      <c r="B55" s="9"/>
      <c r="C55" s="10"/>
      <c r="D55" s="11"/>
      <c r="E55" s="10"/>
      <c r="F55" s="12"/>
    </row>
    <row r="56" spans="1:6" s="16" customFormat="1" ht="28.5" customHeight="1">
      <c r="A56" s="8"/>
      <c r="B56" s="9"/>
      <c r="C56" s="10"/>
      <c r="D56" s="11"/>
      <c r="E56" s="10"/>
      <c r="F56" s="12"/>
    </row>
    <row r="57" spans="1:6" s="16" customFormat="1" ht="28.5" customHeight="1">
      <c r="A57" s="8"/>
      <c r="B57" s="9"/>
      <c r="C57" s="10"/>
      <c r="D57" s="11"/>
      <c r="E57" s="10"/>
      <c r="F57" s="12"/>
    </row>
    <row r="58" spans="1:6" s="16" customFormat="1" ht="28.5" customHeight="1">
      <c r="A58" s="8"/>
      <c r="B58" s="9"/>
      <c r="C58" s="10"/>
      <c r="D58" s="11"/>
      <c r="E58" s="10"/>
      <c r="F58" s="12"/>
    </row>
    <row r="59" spans="1:6" s="16" customFormat="1" ht="28.5" customHeight="1">
      <c r="A59" s="8"/>
      <c r="B59" s="9"/>
      <c r="C59" s="10"/>
      <c r="D59" s="11"/>
      <c r="E59" s="10"/>
      <c r="F59" s="12"/>
    </row>
    <row r="60" spans="1:6" s="16" customFormat="1" ht="28.5" customHeight="1">
      <c r="A60" s="8"/>
      <c r="B60" s="9"/>
      <c r="C60" s="10"/>
      <c r="D60" s="11"/>
      <c r="E60" s="10"/>
      <c r="F60" s="12"/>
    </row>
    <row r="61" spans="1:6" s="16" customFormat="1" ht="28.5" customHeight="1">
      <c r="A61" s="8"/>
      <c r="B61" s="9"/>
      <c r="C61" s="10"/>
      <c r="D61" s="11"/>
      <c r="E61" s="10"/>
      <c r="F61" s="12"/>
    </row>
    <row r="62" spans="1:6" s="16" customFormat="1" ht="28.5" customHeight="1">
      <c r="A62" s="8"/>
      <c r="B62" s="9"/>
      <c r="C62" s="10"/>
      <c r="D62" s="11"/>
      <c r="E62" s="10"/>
      <c r="F62" s="12"/>
    </row>
    <row r="63" spans="1:6" s="16" customFormat="1" ht="28.5" customHeight="1">
      <c r="A63" s="8"/>
      <c r="B63" s="9"/>
      <c r="C63" s="10"/>
      <c r="D63" s="11"/>
      <c r="E63" s="10"/>
      <c r="F63" s="12"/>
    </row>
    <row r="64" spans="1:6" s="16" customFormat="1" ht="28.5" customHeight="1">
      <c r="A64" s="8"/>
      <c r="B64" s="9"/>
      <c r="C64" s="10"/>
      <c r="D64" s="11"/>
      <c r="E64" s="10"/>
      <c r="F64" s="12"/>
    </row>
    <row r="65" spans="1:6" s="16" customFormat="1" ht="28.5" customHeight="1">
      <c r="A65" s="8"/>
      <c r="B65" s="9"/>
      <c r="C65" s="10"/>
      <c r="D65" s="11"/>
      <c r="E65" s="10"/>
      <c r="F65" s="12"/>
    </row>
    <row r="66" spans="1:6" s="16" customFormat="1" ht="28.5" customHeight="1">
      <c r="A66" s="8"/>
      <c r="B66" s="9"/>
      <c r="C66" s="10"/>
      <c r="D66" s="11"/>
      <c r="E66" s="10"/>
      <c r="F66" s="12"/>
    </row>
    <row r="67" spans="1:6" s="16" customFormat="1" ht="28.5" customHeight="1">
      <c r="A67" s="8"/>
      <c r="B67" s="9"/>
      <c r="C67" s="10"/>
      <c r="D67" s="11"/>
      <c r="E67" s="10"/>
      <c r="F67" s="12"/>
    </row>
    <row r="68" spans="1:6" s="16" customFormat="1" ht="28.5" customHeight="1">
      <c r="A68" s="8"/>
      <c r="B68" s="9"/>
      <c r="C68" s="10"/>
      <c r="D68" s="11"/>
      <c r="E68" s="10"/>
      <c r="F68" s="12"/>
    </row>
    <row r="69" spans="1:6" s="16" customFormat="1" ht="28.5" customHeight="1">
      <c r="A69" s="8"/>
      <c r="B69" s="9"/>
      <c r="C69" s="10"/>
      <c r="D69" s="11"/>
      <c r="E69" s="10"/>
      <c r="F69" s="12"/>
    </row>
    <row r="70" spans="1:6" s="16" customFormat="1" ht="28.5" customHeight="1">
      <c r="A70" s="8"/>
      <c r="B70" s="9"/>
      <c r="C70" s="10"/>
      <c r="D70" s="11"/>
      <c r="E70" s="10"/>
      <c r="F70" s="12"/>
    </row>
    <row r="71" spans="1:6" s="16" customFormat="1" ht="28.5" customHeight="1">
      <c r="A71" s="8"/>
      <c r="B71" s="9"/>
      <c r="C71" s="10"/>
      <c r="D71" s="11"/>
      <c r="E71" s="10"/>
      <c r="F71" s="12"/>
    </row>
    <row r="72" spans="1:6" s="16" customFormat="1" ht="28.5" customHeight="1">
      <c r="A72" s="8"/>
      <c r="B72" s="9"/>
      <c r="C72" s="10"/>
      <c r="D72" s="11"/>
      <c r="E72" s="10"/>
      <c r="F72" s="12"/>
    </row>
    <row r="73" spans="1:6" s="16" customFormat="1" ht="28.5" customHeight="1">
      <c r="A73" s="8"/>
      <c r="B73" s="9"/>
      <c r="C73" s="10"/>
      <c r="D73" s="11"/>
      <c r="E73" s="10"/>
      <c r="F73" s="12"/>
    </row>
    <row r="74" spans="1:6" s="16" customFormat="1" ht="28.5" customHeight="1">
      <c r="A74" s="8"/>
      <c r="B74" s="9"/>
      <c r="C74" s="10"/>
      <c r="D74" s="11"/>
      <c r="E74" s="10"/>
      <c r="F74" s="12"/>
    </row>
    <row r="75" spans="1:6" s="16" customFormat="1" ht="28.5" customHeight="1">
      <c r="A75" s="8"/>
      <c r="B75" s="9"/>
      <c r="C75" s="10"/>
      <c r="D75" s="11"/>
      <c r="E75" s="10"/>
      <c r="F75" s="12"/>
    </row>
    <row r="76" spans="1:6" s="16" customFormat="1" ht="28.5" customHeight="1">
      <c r="A76" s="8"/>
      <c r="B76" s="9"/>
      <c r="C76" s="10"/>
      <c r="D76" s="11"/>
      <c r="E76" s="10"/>
      <c r="F76" s="12"/>
    </row>
    <row r="77" spans="1:6" s="16" customFormat="1" ht="28.5" customHeight="1">
      <c r="A77" s="8"/>
      <c r="B77" s="9"/>
      <c r="C77" s="10"/>
      <c r="D77" s="11"/>
      <c r="E77" s="10"/>
      <c r="F77" s="12"/>
    </row>
    <row r="78" spans="1:6" s="16" customFormat="1" ht="28.5" customHeight="1">
      <c r="A78" s="8"/>
      <c r="B78" s="9"/>
      <c r="C78" s="10"/>
      <c r="D78" s="11"/>
      <c r="E78" s="10"/>
      <c r="F78" s="12"/>
    </row>
    <row r="79" spans="1:6" s="16" customFormat="1" ht="28.5" customHeight="1">
      <c r="A79" s="8"/>
      <c r="B79" s="9"/>
      <c r="C79" s="10"/>
      <c r="D79" s="11"/>
      <c r="E79" s="10"/>
      <c r="F79" s="12"/>
    </row>
    <row r="80" spans="1:6" s="16" customFormat="1" ht="28.5" customHeight="1">
      <c r="A80" s="8"/>
      <c r="B80" s="9"/>
      <c r="C80" s="10"/>
      <c r="D80" s="11"/>
      <c r="E80" s="10"/>
      <c r="F80" s="12"/>
    </row>
    <row r="81" spans="1:6" s="16" customFormat="1" ht="28.5" customHeight="1">
      <c r="A81" s="8"/>
      <c r="B81" s="9"/>
      <c r="C81" s="10"/>
      <c r="D81" s="11"/>
      <c r="E81" s="10"/>
      <c r="F81" s="12"/>
    </row>
    <row r="82" spans="1:6" s="16" customFormat="1" ht="28.5" customHeight="1">
      <c r="A82" s="8"/>
      <c r="B82" s="9"/>
      <c r="C82" s="10"/>
      <c r="D82" s="11"/>
      <c r="E82" s="10"/>
      <c r="F82" s="12"/>
    </row>
    <row r="83" spans="1:6" s="16" customFormat="1" ht="28.5" customHeight="1">
      <c r="A83" s="8"/>
      <c r="B83" s="9"/>
      <c r="C83" s="10"/>
      <c r="D83" s="11"/>
      <c r="E83" s="10"/>
      <c r="F83" s="12"/>
    </row>
    <row r="84" spans="1:6" s="16" customFormat="1" ht="28.5" customHeight="1">
      <c r="A84" s="8"/>
      <c r="B84" s="9"/>
      <c r="C84" s="10"/>
      <c r="D84" s="11"/>
      <c r="E84" s="10"/>
      <c r="F84" s="12"/>
    </row>
    <row r="85" spans="1:6" s="16" customFormat="1" ht="28.5" customHeight="1">
      <c r="A85" s="8"/>
      <c r="B85" s="9"/>
      <c r="C85" s="10"/>
      <c r="D85" s="11"/>
      <c r="E85" s="10"/>
      <c r="F85" s="12"/>
    </row>
    <row r="86" spans="1:6" s="16" customFormat="1" ht="28.5" customHeight="1">
      <c r="A86" s="8"/>
      <c r="B86" s="9"/>
      <c r="C86" s="10"/>
      <c r="D86" s="11"/>
      <c r="E86" s="10"/>
      <c r="F86" s="12"/>
    </row>
    <row r="87" spans="1:6" s="16" customFormat="1" ht="28.5" customHeight="1">
      <c r="A87" s="8"/>
      <c r="B87" s="9"/>
      <c r="C87" s="10"/>
      <c r="D87" s="11"/>
      <c r="E87" s="10"/>
      <c r="F87" s="12"/>
    </row>
    <row r="88" spans="1:6" s="16" customFormat="1" ht="28.5" customHeight="1">
      <c r="A88" s="8"/>
      <c r="B88" s="9"/>
      <c r="C88" s="10"/>
      <c r="D88" s="11"/>
      <c r="E88" s="10"/>
      <c r="F88" s="12"/>
    </row>
    <row r="89" spans="1:6" s="16" customFormat="1" ht="28.5" customHeight="1">
      <c r="A89" s="8"/>
      <c r="B89" s="9"/>
      <c r="C89" s="10"/>
      <c r="D89" s="11"/>
      <c r="E89" s="10"/>
      <c r="F89" s="12"/>
    </row>
    <row r="90" spans="1:6" s="16" customFormat="1" ht="28.5" customHeight="1">
      <c r="A90" s="8"/>
      <c r="B90" s="9"/>
      <c r="C90" s="10"/>
      <c r="D90" s="11"/>
      <c r="E90" s="10"/>
      <c r="F90" s="12"/>
    </row>
    <row r="91" spans="1:6" s="16" customFormat="1" ht="28.5" customHeight="1">
      <c r="A91" s="8"/>
      <c r="B91" s="9"/>
      <c r="C91" s="10"/>
      <c r="D91" s="11"/>
      <c r="E91" s="10"/>
      <c r="F91" s="12"/>
    </row>
    <row r="92" spans="1:6" s="16" customFormat="1" ht="28.5" customHeight="1">
      <c r="A92" s="8"/>
      <c r="B92" s="9"/>
      <c r="C92" s="10"/>
      <c r="D92" s="11"/>
      <c r="E92" s="10"/>
      <c r="F92" s="12"/>
    </row>
    <row r="93" spans="1:6" s="16" customFormat="1" ht="28.5" customHeight="1">
      <c r="A93" s="8"/>
      <c r="B93" s="9"/>
      <c r="C93" s="10"/>
      <c r="D93" s="11"/>
      <c r="E93" s="10"/>
      <c r="F93" s="12"/>
    </row>
    <row r="94" spans="1:6" s="16" customFormat="1" ht="28.5" customHeight="1">
      <c r="A94" s="8"/>
      <c r="B94" s="9"/>
      <c r="C94" s="10"/>
      <c r="D94" s="11"/>
      <c r="E94" s="10"/>
      <c r="F94" s="12"/>
    </row>
    <row r="95" spans="1:6" s="16" customFormat="1" ht="28.5" customHeight="1">
      <c r="A95" s="8"/>
      <c r="B95" s="9"/>
      <c r="C95" s="10"/>
      <c r="D95" s="11"/>
      <c r="E95" s="10"/>
      <c r="F95" s="12"/>
    </row>
    <row r="96" spans="1:6" s="16" customFormat="1" ht="28.5" customHeight="1">
      <c r="A96" s="8"/>
      <c r="B96" s="9"/>
      <c r="C96" s="10"/>
      <c r="D96" s="11"/>
      <c r="E96" s="10"/>
      <c r="F96" s="12"/>
    </row>
    <row r="97" spans="1:6" s="16" customFormat="1" ht="28.5" customHeight="1">
      <c r="A97" s="8"/>
      <c r="B97" s="9"/>
      <c r="C97" s="10"/>
      <c r="D97" s="11"/>
      <c r="E97" s="10"/>
      <c r="F97" s="12"/>
    </row>
    <row r="98" spans="1:6" s="16" customFormat="1" ht="28.5" customHeight="1">
      <c r="A98" s="8"/>
      <c r="B98" s="9"/>
      <c r="C98" s="10"/>
      <c r="D98" s="11"/>
      <c r="E98" s="10"/>
      <c r="F98" s="12"/>
    </row>
    <row r="99" spans="1:6" s="16" customFormat="1" ht="28.5" customHeight="1">
      <c r="A99" s="8"/>
      <c r="B99" s="9"/>
      <c r="C99" s="10"/>
      <c r="D99" s="11"/>
      <c r="E99" s="10"/>
      <c r="F99" s="12"/>
    </row>
    <row r="100" spans="1:6" s="16" customFormat="1" ht="28.5" customHeight="1">
      <c r="A100" s="8"/>
      <c r="B100" s="9"/>
      <c r="C100" s="10"/>
      <c r="D100" s="11"/>
      <c r="E100" s="10"/>
      <c r="F100" s="12"/>
    </row>
    <row r="101" spans="1:6" s="16" customFormat="1" ht="28.5" customHeight="1">
      <c r="A101" s="8"/>
      <c r="B101" s="9"/>
      <c r="C101" s="10"/>
      <c r="D101" s="11"/>
      <c r="E101" s="10"/>
      <c r="F101" s="12"/>
    </row>
    <row r="102" spans="1:6" s="16" customFormat="1" ht="28.5" customHeight="1">
      <c r="A102" s="8"/>
      <c r="B102" s="9"/>
      <c r="C102" s="10"/>
      <c r="D102" s="11"/>
      <c r="E102" s="10"/>
      <c r="F102" s="12"/>
    </row>
    <row r="103" spans="1:6" s="16" customFormat="1" ht="28.5" customHeight="1">
      <c r="A103" s="8"/>
      <c r="B103" s="9"/>
      <c r="C103" s="10"/>
      <c r="D103" s="11"/>
      <c r="E103" s="10"/>
      <c r="F103" s="12"/>
    </row>
    <row r="104" spans="1:6" s="16" customFormat="1" ht="28.5" customHeight="1">
      <c r="A104" s="8"/>
      <c r="B104" s="9"/>
      <c r="C104" s="10"/>
      <c r="D104" s="11"/>
      <c r="E104" s="10"/>
      <c r="F104" s="12"/>
    </row>
    <row r="105" spans="1:6" s="16" customFormat="1" ht="28.5" customHeight="1">
      <c r="A105" s="8"/>
      <c r="B105" s="9"/>
      <c r="C105" s="10"/>
      <c r="D105" s="11"/>
      <c r="E105" s="10"/>
      <c r="F105" s="12"/>
    </row>
    <row r="106" spans="1:6" s="16" customFormat="1" ht="28.5" customHeight="1">
      <c r="A106" s="8"/>
      <c r="B106" s="9"/>
      <c r="C106" s="10"/>
      <c r="D106" s="11"/>
      <c r="E106" s="10"/>
      <c r="F106" s="12"/>
    </row>
    <row r="107" spans="1:6" s="16" customFormat="1" ht="28.5" customHeight="1">
      <c r="A107" s="8"/>
      <c r="B107" s="9"/>
      <c r="C107" s="10"/>
      <c r="D107" s="11"/>
      <c r="E107" s="10"/>
      <c r="F107" s="12"/>
    </row>
    <row r="108" spans="1:6" s="16" customFormat="1" ht="28.5" customHeight="1">
      <c r="A108" s="8"/>
      <c r="B108" s="9"/>
      <c r="C108" s="10"/>
      <c r="D108" s="11"/>
      <c r="E108" s="10"/>
      <c r="F108" s="12"/>
    </row>
    <row r="109" spans="1:6" s="16" customFormat="1" ht="28.5" customHeight="1">
      <c r="A109" s="8"/>
      <c r="B109" s="9"/>
      <c r="C109" s="10"/>
      <c r="D109" s="11"/>
      <c r="E109" s="10"/>
      <c r="F109" s="12"/>
    </row>
    <row r="110" spans="1:6" s="16" customFormat="1" ht="28.5" customHeight="1">
      <c r="A110" s="8"/>
      <c r="B110" s="9"/>
      <c r="C110" s="10"/>
      <c r="D110" s="11"/>
      <c r="E110" s="10"/>
      <c r="F110" s="12"/>
    </row>
    <row r="111" spans="1:6" s="16" customFormat="1" ht="28.5" customHeight="1">
      <c r="A111" s="8"/>
      <c r="B111" s="9"/>
      <c r="C111" s="10"/>
      <c r="D111" s="11"/>
      <c r="E111" s="10"/>
      <c r="F111" s="12"/>
    </row>
    <row r="112" spans="1:6" s="16" customFormat="1" ht="28.5" customHeight="1">
      <c r="A112" s="8"/>
      <c r="B112" s="9"/>
      <c r="C112" s="10"/>
      <c r="D112" s="11"/>
      <c r="E112" s="10"/>
      <c r="F112" s="12"/>
    </row>
    <row r="113" spans="1:6" s="16" customFormat="1" ht="28.5" customHeight="1">
      <c r="A113" s="8"/>
      <c r="B113" s="9"/>
      <c r="C113" s="10"/>
      <c r="D113" s="11"/>
      <c r="E113" s="10"/>
      <c r="F113" s="12"/>
    </row>
    <row r="114" spans="1:6" s="16" customFormat="1" ht="28.5" customHeight="1">
      <c r="A114" s="8"/>
      <c r="B114" s="9"/>
      <c r="C114" s="10"/>
      <c r="D114" s="11"/>
      <c r="E114" s="10"/>
      <c r="F114" s="12"/>
    </row>
    <row r="115" spans="1:6" s="16" customFormat="1" ht="28.5" customHeight="1">
      <c r="A115" s="8"/>
      <c r="B115" s="9"/>
      <c r="C115" s="10"/>
      <c r="D115" s="11"/>
      <c r="E115" s="10"/>
      <c r="F115" s="12"/>
    </row>
    <row r="116" spans="1:6" s="16" customFormat="1" ht="28.5" customHeight="1">
      <c r="A116" s="8"/>
      <c r="B116" s="9"/>
      <c r="C116" s="10"/>
      <c r="D116" s="11"/>
      <c r="E116" s="10"/>
      <c r="F116" s="12"/>
    </row>
    <row r="117" spans="1:6" s="16" customFormat="1" ht="28.5" customHeight="1">
      <c r="A117" s="8"/>
      <c r="B117" s="9"/>
      <c r="C117" s="10"/>
      <c r="D117" s="11"/>
      <c r="E117" s="10"/>
      <c r="F117" s="12"/>
    </row>
    <row r="118" spans="1:6" s="16" customFormat="1" ht="28.5" customHeight="1">
      <c r="A118" s="8"/>
      <c r="B118" s="9"/>
      <c r="C118" s="10"/>
      <c r="D118" s="11"/>
      <c r="E118" s="10"/>
      <c r="F118" s="12"/>
    </row>
    <row r="119" spans="1:6" s="16" customFormat="1" ht="28.5" customHeight="1">
      <c r="A119" s="8"/>
      <c r="B119" s="9"/>
      <c r="C119" s="10"/>
      <c r="D119" s="11"/>
      <c r="E119" s="10"/>
      <c r="F119" s="12"/>
    </row>
    <row r="120" spans="1:6" s="16" customFormat="1" ht="28.5" customHeight="1">
      <c r="A120" s="8"/>
      <c r="B120" s="9"/>
      <c r="C120" s="10"/>
      <c r="D120" s="11"/>
      <c r="E120" s="10"/>
      <c r="F120" s="12"/>
    </row>
    <row r="121" spans="1:6" s="16" customFormat="1" ht="28.5" customHeight="1">
      <c r="A121" s="8"/>
      <c r="B121" s="9"/>
      <c r="C121" s="10"/>
      <c r="D121" s="11"/>
      <c r="E121" s="10"/>
      <c r="F121" s="12"/>
    </row>
    <row r="122" spans="1:6" s="16" customFormat="1" ht="28.5" customHeight="1">
      <c r="A122" s="8"/>
      <c r="B122" s="9"/>
      <c r="C122" s="10"/>
      <c r="D122" s="11"/>
      <c r="E122" s="10"/>
      <c r="F122" s="12"/>
    </row>
    <row r="123" spans="1:6" s="16" customFormat="1" ht="28.5" customHeight="1">
      <c r="A123" s="8"/>
      <c r="B123" s="9"/>
      <c r="C123" s="10"/>
      <c r="D123" s="11"/>
      <c r="E123" s="10"/>
      <c r="F123" s="12"/>
    </row>
    <row r="124" spans="1:6" s="16" customFormat="1" ht="28.5" customHeight="1">
      <c r="A124" s="8"/>
      <c r="B124" s="9"/>
      <c r="C124" s="10"/>
      <c r="D124" s="11"/>
      <c r="E124" s="10"/>
      <c r="F124" s="12"/>
    </row>
    <row r="125" spans="1:6" s="16" customFormat="1" ht="28.5" customHeight="1">
      <c r="A125" s="8"/>
      <c r="B125" s="9"/>
      <c r="C125" s="10"/>
      <c r="D125" s="11"/>
      <c r="E125" s="10"/>
      <c r="F125" s="12"/>
    </row>
    <row r="126" spans="1:6" s="16" customFormat="1" ht="28.5" customHeight="1">
      <c r="A126" s="8"/>
      <c r="B126" s="9"/>
      <c r="C126" s="10"/>
      <c r="D126" s="11"/>
      <c r="E126" s="10"/>
      <c r="F126" s="12"/>
    </row>
    <row r="127" spans="1:6" s="16" customFormat="1" ht="28.5" customHeight="1">
      <c r="A127" s="8"/>
      <c r="B127" s="9"/>
      <c r="C127" s="10"/>
      <c r="D127" s="11"/>
      <c r="E127" s="10"/>
      <c r="F127" s="12"/>
    </row>
    <row r="128" spans="1:6" s="16" customFormat="1" ht="28.5" customHeight="1">
      <c r="A128" s="8"/>
      <c r="B128" s="9"/>
      <c r="C128" s="10"/>
      <c r="D128" s="11"/>
      <c r="E128" s="10"/>
      <c r="F128" s="12"/>
    </row>
    <row r="129" spans="1:6" s="16" customFormat="1" ht="28.5" customHeight="1">
      <c r="A129" s="8"/>
      <c r="B129" s="9"/>
      <c r="C129" s="10"/>
      <c r="D129" s="11"/>
      <c r="E129" s="10"/>
      <c r="F129" s="12"/>
    </row>
    <row r="130" spans="1:6" s="16" customFormat="1" ht="28.5" customHeight="1">
      <c r="A130" s="8"/>
      <c r="B130" s="9"/>
      <c r="C130" s="10"/>
      <c r="D130" s="11"/>
      <c r="E130" s="10"/>
      <c r="F130" s="12"/>
    </row>
    <row r="131" spans="1:6" s="16" customFormat="1" ht="28.5" customHeight="1">
      <c r="A131" s="8"/>
      <c r="B131" s="9"/>
      <c r="C131" s="10"/>
      <c r="D131" s="11"/>
      <c r="E131" s="10"/>
      <c r="F131" s="12"/>
    </row>
    <row r="132" spans="1:6" s="16" customFormat="1" ht="28.5" customHeight="1">
      <c r="A132" s="8"/>
      <c r="B132" s="9"/>
      <c r="C132" s="10"/>
      <c r="D132" s="11"/>
      <c r="E132" s="10"/>
      <c r="F132" s="12"/>
    </row>
    <row r="133" spans="1:6" s="16" customFormat="1" ht="28.5" customHeight="1">
      <c r="A133" s="8"/>
      <c r="B133" s="9"/>
      <c r="C133" s="10"/>
      <c r="D133" s="11"/>
      <c r="E133" s="10"/>
      <c r="F133" s="12"/>
    </row>
    <row r="134" spans="1:6" s="16" customFormat="1" ht="28.5" customHeight="1">
      <c r="A134" s="8"/>
      <c r="B134" s="9"/>
      <c r="C134" s="10"/>
      <c r="D134" s="11"/>
      <c r="E134" s="10"/>
      <c r="F134" s="12"/>
    </row>
    <row r="135" spans="1:6" s="16" customFormat="1" ht="28.5" customHeight="1">
      <c r="A135" s="8"/>
      <c r="B135" s="9"/>
      <c r="C135" s="10"/>
      <c r="D135" s="11"/>
      <c r="E135" s="10"/>
      <c r="F135" s="12"/>
    </row>
    <row r="136" spans="1:6" s="16" customFormat="1" ht="28.5" customHeight="1">
      <c r="A136" s="8"/>
      <c r="B136" s="9"/>
      <c r="C136" s="10"/>
      <c r="D136" s="11"/>
      <c r="E136" s="10"/>
      <c r="F136" s="12"/>
    </row>
    <row r="137" spans="1:6" s="16" customFormat="1" ht="28.5" customHeight="1">
      <c r="A137" s="8"/>
      <c r="B137" s="9"/>
      <c r="C137" s="10"/>
      <c r="D137" s="11"/>
      <c r="E137" s="10"/>
      <c r="F137" s="12"/>
    </row>
    <row r="138" spans="1:6" s="16" customFormat="1" ht="28.5" customHeight="1">
      <c r="A138" s="8"/>
      <c r="B138" s="9"/>
      <c r="C138" s="10"/>
      <c r="D138" s="11"/>
      <c r="E138" s="10"/>
      <c r="F138" s="12"/>
    </row>
    <row r="139" spans="1:6" s="16" customFormat="1" ht="28.5" customHeight="1">
      <c r="A139" s="8"/>
      <c r="B139" s="9"/>
      <c r="C139" s="10"/>
      <c r="D139" s="11"/>
      <c r="E139" s="10"/>
      <c r="F139" s="12"/>
    </row>
    <row r="140" spans="1:6" s="16" customFormat="1" ht="28.5" customHeight="1">
      <c r="A140" s="8"/>
      <c r="B140" s="9"/>
      <c r="C140" s="10"/>
      <c r="D140" s="11"/>
      <c r="E140" s="10"/>
      <c r="F140" s="12"/>
    </row>
    <row r="141" spans="1:6" s="16" customFormat="1" ht="28.5" customHeight="1">
      <c r="A141" s="8"/>
      <c r="B141" s="9"/>
      <c r="C141" s="10"/>
      <c r="D141" s="11"/>
      <c r="E141" s="10"/>
      <c r="F141" s="12"/>
    </row>
    <row r="142" spans="1:6" s="16" customFormat="1" ht="28.5" customHeight="1">
      <c r="A142" s="8"/>
      <c r="B142" s="9"/>
      <c r="C142" s="10"/>
      <c r="D142" s="11"/>
      <c r="E142" s="10"/>
      <c r="F142" s="12"/>
    </row>
    <row r="143" spans="1:6" s="16" customFormat="1" ht="28.5" customHeight="1">
      <c r="A143" s="8"/>
      <c r="B143" s="9"/>
      <c r="C143" s="10"/>
      <c r="D143" s="11"/>
      <c r="E143" s="10"/>
      <c r="F143" s="12"/>
    </row>
    <row r="144" spans="1:6" s="16" customFormat="1" ht="28.5" customHeight="1">
      <c r="A144" s="8"/>
      <c r="B144" s="9"/>
      <c r="C144" s="10"/>
      <c r="D144" s="11"/>
      <c r="E144" s="10"/>
      <c r="F144" s="12"/>
    </row>
    <row r="145" spans="1:6" s="16" customFormat="1" ht="28.5" customHeight="1">
      <c r="A145" s="8"/>
      <c r="B145" s="9"/>
      <c r="C145" s="10"/>
      <c r="D145" s="11"/>
      <c r="E145" s="10"/>
      <c r="F145" s="12"/>
    </row>
    <row r="146" spans="1:6" s="16" customFormat="1" ht="28.5" customHeight="1">
      <c r="A146" s="8"/>
      <c r="B146" s="9"/>
      <c r="C146" s="10"/>
      <c r="D146" s="11"/>
      <c r="E146" s="10"/>
      <c r="F146" s="12"/>
    </row>
    <row r="147" spans="1:6" s="16" customFormat="1" ht="28.5" customHeight="1">
      <c r="A147" s="8"/>
      <c r="B147" s="9"/>
      <c r="C147" s="10"/>
      <c r="D147" s="11"/>
      <c r="E147" s="10"/>
      <c r="F147" s="12"/>
    </row>
    <row r="148" spans="1:6" s="16" customFormat="1" ht="28.5" customHeight="1">
      <c r="A148" s="8"/>
      <c r="B148" s="9"/>
      <c r="C148" s="10"/>
      <c r="D148" s="11"/>
      <c r="E148" s="10"/>
      <c r="F148" s="12"/>
    </row>
    <row r="149" spans="1:6" s="16" customFormat="1" ht="28.5" customHeight="1">
      <c r="A149" s="8"/>
      <c r="B149" s="9"/>
      <c r="C149" s="10"/>
      <c r="D149" s="11"/>
      <c r="E149" s="10"/>
      <c r="F149" s="12"/>
    </row>
    <row r="150" spans="1:6" s="16" customFormat="1" ht="28.5" customHeight="1">
      <c r="A150" s="8"/>
      <c r="B150" s="9"/>
      <c r="C150" s="10"/>
      <c r="D150" s="11"/>
      <c r="E150" s="10"/>
      <c r="F150" s="12"/>
    </row>
    <row r="151" spans="1:6" s="16" customFormat="1" ht="28.5" customHeight="1">
      <c r="A151" s="8"/>
      <c r="B151" s="9"/>
      <c r="C151" s="10"/>
      <c r="D151" s="11"/>
      <c r="E151" s="10"/>
      <c r="F151" s="12"/>
    </row>
    <row r="152" spans="1:6" s="16" customFormat="1" ht="28.5" customHeight="1">
      <c r="A152" s="8"/>
      <c r="B152" s="9"/>
      <c r="C152" s="10"/>
      <c r="D152" s="11"/>
      <c r="E152" s="10"/>
      <c r="F152" s="12"/>
    </row>
    <row r="153" spans="1:6" s="16" customFormat="1" ht="28.5" customHeight="1">
      <c r="A153" s="8"/>
      <c r="B153" s="9"/>
      <c r="C153" s="10"/>
      <c r="D153" s="11"/>
      <c r="E153" s="10"/>
      <c r="F153" s="12"/>
    </row>
    <row r="154" spans="1:6" s="16" customFormat="1" ht="28.5" customHeight="1">
      <c r="A154" s="8"/>
      <c r="B154" s="9"/>
      <c r="C154" s="10"/>
      <c r="D154" s="11"/>
      <c r="E154" s="10"/>
      <c r="F154" s="12"/>
    </row>
    <row r="155" spans="1:6" s="16" customFormat="1" ht="28.5" customHeight="1">
      <c r="A155" s="8"/>
      <c r="B155" s="9"/>
      <c r="C155" s="10"/>
      <c r="D155" s="11"/>
      <c r="E155" s="10"/>
      <c r="F155" s="12"/>
    </row>
    <row r="156" spans="1:6" s="16" customFormat="1" ht="28.5" customHeight="1">
      <c r="A156" s="8"/>
      <c r="B156" s="9"/>
      <c r="C156" s="10"/>
      <c r="D156" s="11"/>
      <c r="E156" s="10"/>
      <c r="F156" s="12"/>
    </row>
    <row r="157" spans="1:6" s="16" customFormat="1" ht="28.5" customHeight="1">
      <c r="A157" s="8"/>
      <c r="B157" s="9"/>
      <c r="C157" s="10"/>
      <c r="D157" s="11"/>
      <c r="E157" s="10"/>
      <c r="F157" s="12"/>
    </row>
    <row r="158" spans="1:6" s="16" customFormat="1" ht="28.5" customHeight="1">
      <c r="A158" s="8"/>
      <c r="B158" s="9"/>
      <c r="C158" s="10"/>
      <c r="D158" s="11"/>
      <c r="E158" s="10"/>
      <c r="F158" s="12"/>
    </row>
    <row r="159" spans="1:6" s="16" customFormat="1" ht="28.5" customHeight="1">
      <c r="A159" s="8"/>
      <c r="B159" s="9"/>
      <c r="C159" s="10"/>
      <c r="D159" s="11"/>
      <c r="E159" s="10"/>
      <c r="F159" s="12"/>
    </row>
    <row r="160" spans="1:6" s="16" customFormat="1" ht="28.5" customHeight="1">
      <c r="A160" s="8"/>
      <c r="B160" s="9"/>
      <c r="C160" s="10"/>
      <c r="D160" s="11"/>
      <c r="E160" s="10"/>
      <c r="F160" s="12"/>
    </row>
    <row r="161" spans="1:6" s="16" customFormat="1" ht="28.5" customHeight="1">
      <c r="A161" s="8"/>
      <c r="B161" s="9"/>
      <c r="C161" s="10"/>
      <c r="D161" s="11"/>
      <c r="E161" s="10"/>
      <c r="F161" s="12"/>
    </row>
    <row r="162" spans="1:6" s="16" customFormat="1" ht="28.5" customHeight="1">
      <c r="A162" s="8"/>
      <c r="B162" s="9"/>
      <c r="C162" s="10"/>
      <c r="D162" s="11"/>
      <c r="E162" s="10"/>
      <c r="F162" s="12"/>
    </row>
    <row r="163" spans="1:6" s="16" customFormat="1" ht="28.5" customHeight="1">
      <c r="A163" s="8"/>
      <c r="B163" s="9"/>
      <c r="C163" s="10"/>
      <c r="D163" s="11"/>
      <c r="E163" s="10"/>
      <c r="F163" s="12"/>
    </row>
    <row r="164" spans="1:6" s="16" customFormat="1" ht="28.5" customHeight="1">
      <c r="A164" s="8"/>
      <c r="B164" s="9"/>
      <c r="C164" s="10"/>
      <c r="D164" s="11"/>
      <c r="E164" s="10"/>
      <c r="F164" s="12"/>
    </row>
    <row r="165" spans="1:6" s="16" customFormat="1" ht="28.5" customHeight="1">
      <c r="A165" s="8"/>
      <c r="B165" s="9"/>
      <c r="C165" s="10"/>
      <c r="D165" s="11"/>
      <c r="E165" s="10"/>
      <c r="F165" s="12"/>
    </row>
    <row r="166" spans="1:6" s="16" customFormat="1" ht="28.5" customHeight="1">
      <c r="A166" s="8"/>
      <c r="B166" s="9"/>
      <c r="C166" s="10"/>
      <c r="D166" s="11"/>
      <c r="E166" s="10"/>
      <c r="F166" s="12"/>
    </row>
    <row r="167" spans="1:6" s="16" customFormat="1" ht="28.5" customHeight="1">
      <c r="A167" s="8"/>
      <c r="B167" s="9"/>
      <c r="C167" s="10"/>
      <c r="D167" s="11"/>
      <c r="E167" s="10"/>
      <c r="F167" s="12"/>
    </row>
    <row r="168" spans="1:6" s="16" customFormat="1" ht="28.5" customHeight="1">
      <c r="A168" s="8"/>
      <c r="B168" s="9"/>
      <c r="C168" s="10"/>
      <c r="D168" s="11"/>
      <c r="E168" s="10"/>
      <c r="F168" s="12"/>
    </row>
    <row r="169" spans="1:6" s="16" customFormat="1" ht="28.5" customHeight="1">
      <c r="A169" s="8"/>
      <c r="B169" s="9"/>
      <c r="C169" s="10"/>
      <c r="D169" s="11"/>
      <c r="E169" s="10"/>
      <c r="F169" s="12"/>
    </row>
    <row r="170" spans="1:6" s="16" customFormat="1" ht="28.5" customHeight="1">
      <c r="A170" s="8"/>
      <c r="B170" s="9"/>
      <c r="C170" s="10"/>
      <c r="D170" s="11"/>
      <c r="E170" s="10"/>
      <c r="F170" s="12"/>
    </row>
    <row r="171" spans="1:6" s="16" customFormat="1" ht="28.5" customHeight="1">
      <c r="A171" s="8"/>
      <c r="B171" s="9"/>
      <c r="C171" s="10"/>
      <c r="D171" s="11"/>
      <c r="E171" s="10"/>
      <c r="F171" s="12"/>
    </row>
    <row r="172" spans="1:6" s="16" customFormat="1" ht="28.5" customHeight="1">
      <c r="A172" s="8"/>
      <c r="B172" s="9"/>
      <c r="C172" s="10"/>
      <c r="D172" s="11"/>
      <c r="E172" s="10"/>
      <c r="F172" s="12"/>
    </row>
    <row r="173" spans="1:6" s="16" customFormat="1" ht="28.5" customHeight="1">
      <c r="A173" s="8"/>
      <c r="B173" s="9"/>
      <c r="C173" s="10"/>
      <c r="D173" s="11"/>
      <c r="E173" s="10"/>
      <c r="F173" s="12"/>
    </row>
    <row r="174" spans="1:6" s="16" customFormat="1" ht="28.5" customHeight="1">
      <c r="A174" s="8"/>
      <c r="B174" s="9"/>
      <c r="C174" s="10"/>
      <c r="D174" s="11"/>
      <c r="E174" s="10"/>
      <c r="F174" s="12"/>
    </row>
    <row r="175" spans="1:6" s="16" customFormat="1" ht="28.5" customHeight="1">
      <c r="A175" s="8"/>
      <c r="B175" s="9"/>
      <c r="C175" s="10"/>
      <c r="D175" s="11"/>
      <c r="E175" s="10"/>
      <c r="F175" s="12"/>
    </row>
    <row r="176" spans="1:6" s="16" customFormat="1" ht="28.5" customHeight="1">
      <c r="A176" s="8"/>
      <c r="B176" s="9"/>
      <c r="C176" s="10"/>
      <c r="D176" s="11"/>
      <c r="E176" s="10"/>
      <c r="F176" s="12"/>
    </row>
    <row r="177" spans="1:6" s="16" customFormat="1" ht="28.5" customHeight="1">
      <c r="A177" s="8"/>
      <c r="B177" s="9"/>
      <c r="C177" s="10"/>
      <c r="D177" s="11"/>
      <c r="E177" s="10"/>
      <c r="F177" s="12"/>
    </row>
    <row r="178" spans="1:6" s="16" customFormat="1" ht="28.5" customHeight="1">
      <c r="A178" s="8"/>
      <c r="B178" s="9"/>
      <c r="C178" s="10"/>
      <c r="D178" s="11"/>
      <c r="E178" s="10"/>
      <c r="F178" s="12"/>
    </row>
    <row r="179" spans="1:6" s="16" customFormat="1" ht="28.5" customHeight="1">
      <c r="A179" s="8"/>
      <c r="B179" s="9"/>
      <c r="C179" s="10"/>
      <c r="D179" s="11"/>
      <c r="E179" s="10"/>
      <c r="F179" s="12"/>
    </row>
    <row r="180" spans="1:6" s="16" customFormat="1" ht="28.5" customHeight="1">
      <c r="A180" s="8"/>
      <c r="B180" s="9"/>
      <c r="C180" s="10"/>
      <c r="D180" s="11"/>
      <c r="E180" s="10"/>
      <c r="F180" s="12"/>
    </row>
    <row r="181" spans="1:6" s="16" customFormat="1" ht="28.5" customHeight="1">
      <c r="A181" s="8"/>
      <c r="B181" s="9"/>
      <c r="C181" s="10"/>
      <c r="D181" s="11"/>
      <c r="E181" s="10"/>
      <c r="F181" s="12"/>
    </row>
    <row r="182" spans="1:6" s="16" customFormat="1" ht="28.5" customHeight="1">
      <c r="A182" s="8"/>
      <c r="B182" s="9"/>
      <c r="C182" s="10"/>
      <c r="D182" s="11"/>
      <c r="E182" s="10"/>
      <c r="F182" s="12"/>
    </row>
    <row r="183" spans="1:6" s="16" customFormat="1" ht="28.5" customHeight="1">
      <c r="A183" s="8"/>
      <c r="B183" s="9"/>
      <c r="C183" s="10"/>
      <c r="D183" s="11"/>
      <c r="E183" s="10"/>
      <c r="F183" s="12"/>
    </row>
    <row r="184" spans="1:6" s="16" customFormat="1" ht="28.5" customHeight="1">
      <c r="A184" s="8"/>
      <c r="B184" s="9"/>
      <c r="C184" s="10"/>
      <c r="D184" s="11"/>
      <c r="E184" s="10"/>
      <c r="F184" s="12"/>
    </row>
    <row r="185" spans="1:6" s="16" customFormat="1" ht="28.5" customHeight="1">
      <c r="A185" s="8"/>
      <c r="B185" s="9"/>
      <c r="C185" s="10"/>
      <c r="D185" s="11"/>
      <c r="E185" s="10"/>
      <c r="F185" s="12"/>
    </row>
    <row r="186" spans="1:6" s="16" customFormat="1" ht="28.5" customHeight="1">
      <c r="A186" s="8"/>
      <c r="B186" s="9"/>
      <c r="C186" s="10"/>
      <c r="D186" s="11"/>
      <c r="E186" s="10"/>
      <c r="F186" s="12"/>
    </row>
    <row r="187" spans="1:6" s="16" customFormat="1" ht="28.5" customHeight="1">
      <c r="A187" s="8"/>
      <c r="B187" s="9"/>
      <c r="C187" s="10"/>
      <c r="D187" s="11"/>
      <c r="E187" s="10"/>
      <c r="F187" s="12"/>
    </row>
    <row r="188" spans="1:6" s="16" customFormat="1" ht="28.5" customHeight="1">
      <c r="A188" s="8"/>
      <c r="B188" s="9"/>
      <c r="C188" s="10"/>
      <c r="D188" s="11"/>
      <c r="E188" s="10"/>
      <c r="F188" s="12"/>
    </row>
    <row r="189" spans="1:6" s="16" customFormat="1" ht="28.5" customHeight="1">
      <c r="A189" s="8"/>
      <c r="B189" s="9"/>
      <c r="C189" s="10"/>
      <c r="D189" s="11"/>
      <c r="E189" s="10"/>
      <c r="F189" s="12"/>
    </row>
    <row r="190" spans="1:6" s="16" customFormat="1" ht="28.5" customHeight="1">
      <c r="A190" s="8"/>
      <c r="B190" s="9"/>
      <c r="C190" s="10"/>
      <c r="D190" s="11"/>
      <c r="E190" s="10"/>
      <c r="F190" s="12"/>
    </row>
    <row r="191" spans="1:6" s="16" customFormat="1" ht="28.5" customHeight="1">
      <c r="A191" s="8"/>
      <c r="B191" s="9"/>
      <c r="C191" s="10"/>
      <c r="D191" s="11"/>
      <c r="E191" s="10"/>
      <c r="F191" s="12"/>
    </row>
    <row r="192" spans="1:6" s="16" customFormat="1" ht="28.5" customHeight="1">
      <c r="A192" s="8"/>
      <c r="B192" s="9"/>
      <c r="C192" s="10"/>
      <c r="D192" s="11"/>
      <c r="E192" s="10"/>
      <c r="F192" s="12"/>
    </row>
    <row r="193" spans="1:6" s="16" customFormat="1" ht="28.5" customHeight="1">
      <c r="A193" s="8"/>
      <c r="B193" s="9"/>
      <c r="C193" s="10"/>
      <c r="D193" s="11"/>
      <c r="E193" s="10"/>
      <c r="F193" s="12"/>
    </row>
    <row r="194" spans="1:6" s="16" customFormat="1" ht="28.5" customHeight="1">
      <c r="A194" s="8"/>
      <c r="B194" s="9"/>
      <c r="C194" s="10"/>
      <c r="D194" s="11"/>
      <c r="E194" s="10"/>
      <c r="F194" s="12"/>
    </row>
    <row r="195" spans="1:6" s="16" customFormat="1" ht="28.5" customHeight="1">
      <c r="A195" s="8"/>
      <c r="B195" s="9"/>
      <c r="C195" s="10"/>
      <c r="D195" s="11"/>
      <c r="E195" s="10"/>
      <c r="F195" s="12"/>
    </row>
    <row r="196" spans="1:6" s="16" customFormat="1" ht="28.5" customHeight="1">
      <c r="A196" s="8"/>
      <c r="B196" s="9"/>
      <c r="C196" s="10"/>
      <c r="D196" s="11"/>
      <c r="E196" s="10"/>
      <c r="F196" s="12"/>
    </row>
    <row r="197" spans="1:6" s="16" customFormat="1" ht="28.5" customHeight="1">
      <c r="A197" s="8"/>
      <c r="B197" s="9"/>
      <c r="C197" s="10"/>
      <c r="D197" s="11"/>
      <c r="E197" s="10"/>
      <c r="F197" s="12"/>
    </row>
    <row r="198" spans="1:6" s="16" customFormat="1" ht="28.5" customHeight="1">
      <c r="A198" s="8"/>
      <c r="B198" s="9"/>
      <c r="C198" s="10"/>
      <c r="D198" s="11"/>
      <c r="E198" s="10"/>
      <c r="F198" s="12"/>
    </row>
    <row r="199" spans="1:6" s="16" customFormat="1" ht="28.5" customHeight="1">
      <c r="A199" s="8"/>
      <c r="B199" s="9"/>
      <c r="C199" s="10"/>
      <c r="D199" s="11"/>
      <c r="E199" s="10"/>
      <c r="F199" s="12"/>
    </row>
    <row r="200" spans="1:6" s="16" customFormat="1" ht="28.5" customHeight="1">
      <c r="A200" s="8"/>
      <c r="B200" s="9"/>
      <c r="C200" s="10"/>
      <c r="D200" s="11"/>
      <c r="E200" s="10"/>
      <c r="F200" s="12"/>
    </row>
    <row r="201" spans="1:6" s="16" customFormat="1" ht="28.5" customHeight="1">
      <c r="A201" s="8"/>
      <c r="B201" s="9"/>
      <c r="C201" s="10"/>
      <c r="D201" s="11"/>
      <c r="E201" s="10"/>
      <c r="F201" s="12"/>
    </row>
    <row r="202" spans="1:6" s="16" customFormat="1" ht="28.5" customHeight="1">
      <c r="A202" s="8"/>
      <c r="B202" s="9"/>
      <c r="C202" s="10"/>
      <c r="D202" s="11"/>
      <c r="E202" s="10"/>
      <c r="F202" s="12"/>
    </row>
    <row r="203" spans="1:6" s="16" customFormat="1" ht="28.5" customHeight="1">
      <c r="A203" s="8"/>
      <c r="B203" s="9"/>
      <c r="C203" s="10"/>
      <c r="D203" s="11"/>
      <c r="E203" s="10"/>
      <c r="F203" s="12"/>
    </row>
    <row r="204" spans="1:6" s="16" customFormat="1" ht="28.5" customHeight="1">
      <c r="A204" s="8"/>
      <c r="B204" s="9"/>
      <c r="C204" s="10"/>
      <c r="D204" s="11"/>
      <c r="E204" s="10"/>
      <c r="F204" s="12"/>
    </row>
    <row r="205" spans="1:6" s="16" customFormat="1" ht="28.5" customHeight="1">
      <c r="A205" s="8"/>
      <c r="B205" s="9"/>
      <c r="C205" s="10"/>
      <c r="D205" s="11"/>
      <c r="E205" s="10"/>
      <c r="F205" s="12"/>
    </row>
    <row r="206" spans="1:6" s="16" customFormat="1" ht="28.5" customHeight="1">
      <c r="A206" s="8"/>
      <c r="B206" s="9"/>
      <c r="C206" s="10"/>
      <c r="D206" s="11"/>
      <c r="E206" s="10"/>
      <c r="F206" s="12"/>
    </row>
    <row r="207" spans="1:6" s="16" customFormat="1" ht="28.5" customHeight="1">
      <c r="A207" s="8"/>
      <c r="B207" s="9"/>
      <c r="C207" s="10"/>
      <c r="D207" s="11"/>
      <c r="E207" s="10"/>
      <c r="F207" s="12"/>
    </row>
    <row r="208" spans="1:6" s="16" customFormat="1" ht="28.5" customHeight="1">
      <c r="A208" s="8"/>
      <c r="B208" s="9"/>
      <c r="C208" s="10"/>
      <c r="D208" s="11"/>
      <c r="E208" s="10"/>
      <c r="F208" s="12"/>
    </row>
    <row r="209" spans="1:6" s="16" customFormat="1" ht="28.5" customHeight="1">
      <c r="A209" s="8"/>
      <c r="B209" s="9"/>
      <c r="C209" s="10"/>
      <c r="D209" s="11"/>
      <c r="E209" s="10"/>
      <c r="F209" s="12"/>
    </row>
    <row r="210" spans="1:6" s="16" customFormat="1" ht="28.5" customHeight="1">
      <c r="A210" s="8"/>
      <c r="B210" s="9"/>
      <c r="C210" s="10"/>
      <c r="D210" s="11"/>
      <c r="E210" s="10"/>
      <c r="F210" s="12"/>
    </row>
    <row r="211" spans="1:6" s="16" customFormat="1" ht="28.5" customHeight="1">
      <c r="A211" s="8"/>
      <c r="B211" s="9"/>
      <c r="C211" s="10"/>
      <c r="D211" s="11"/>
      <c r="E211" s="10"/>
      <c r="F211" s="12"/>
    </row>
    <row r="212" spans="1:6" s="16" customFormat="1" ht="28.5" customHeight="1">
      <c r="A212" s="8"/>
      <c r="B212" s="9"/>
      <c r="C212" s="10"/>
      <c r="D212" s="11"/>
      <c r="E212" s="10"/>
      <c r="F212" s="12"/>
    </row>
    <row r="213" spans="1:6" s="16" customFormat="1" ht="28.5" customHeight="1">
      <c r="A213" s="8"/>
      <c r="B213" s="9"/>
      <c r="C213" s="10"/>
      <c r="D213" s="11"/>
      <c r="E213" s="10"/>
      <c r="F213" s="12"/>
    </row>
    <row r="214" spans="1:6" s="16" customFormat="1" ht="28.5" customHeight="1">
      <c r="A214" s="8"/>
      <c r="B214" s="9"/>
      <c r="C214" s="10"/>
      <c r="D214" s="11"/>
      <c r="E214" s="10"/>
      <c r="F214" s="12"/>
    </row>
    <row r="215" spans="1:6" s="16" customFormat="1" ht="28.5" customHeight="1">
      <c r="A215" s="8"/>
      <c r="B215" s="9"/>
      <c r="C215" s="10"/>
      <c r="D215" s="11"/>
      <c r="E215" s="10"/>
      <c r="F215" s="12"/>
    </row>
    <row r="216" spans="1:6" s="16" customFormat="1" ht="28.5" customHeight="1">
      <c r="A216" s="8"/>
      <c r="B216" s="9"/>
      <c r="C216" s="10"/>
      <c r="D216" s="11"/>
      <c r="E216" s="10"/>
      <c r="F216" s="12"/>
    </row>
    <row r="217" spans="1:6" s="16" customFormat="1" ht="28.5" customHeight="1">
      <c r="A217" s="8"/>
      <c r="B217" s="9"/>
      <c r="C217" s="10"/>
      <c r="D217" s="11"/>
      <c r="E217" s="10"/>
      <c r="F217" s="12"/>
    </row>
    <row r="218" spans="1:7" s="16" customFormat="1" ht="28.5" customHeight="1">
      <c r="A218" s="8"/>
      <c r="B218" s="9"/>
      <c r="C218" s="10"/>
      <c r="D218" s="11"/>
      <c r="E218" s="10"/>
      <c r="F218" s="12"/>
      <c r="G218" s="22"/>
    </row>
    <row r="219" spans="1:7" s="16" customFormat="1" ht="28.5" customHeight="1">
      <c r="A219" s="8"/>
      <c r="B219" s="9"/>
      <c r="C219" s="10"/>
      <c r="D219" s="11"/>
      <c r="E219" s="10"/>
      <c r="F219" s="12"/>
      <c r="G219" s="22"/>
    </row>
    <row r="220" spans="1:7" s="16" customFormat="1" ht="28.5" customHeight="1">
      <c r="A220" s="8"/>
      <c r="B220" s="9"/>
      <c r="C220" s="10"/>
      <c r="D220" s="11"/>
      <c r="E220" s="10"/>
      <c r="F220" s="12"/>
      <c r="G220" s="22"/>
    </row>
    <row r="221" spans="1:7" s="16" customFormat="1" ht="28.5" customHeight="1">
      <c r="A221" s="8"/>
      <c r="B221" s="9"/>
      <c r="C221" s="10"/>
      <c r="D221" s="11"/>
      <c r="E221" s="10"/>
      <c r="F221" s="12"/>
      <c r="G221" s="22"/>
    </row>
    <row r="222" spans="1:7" s="16" customFormat="1" ht="28.5" customHeight="1">
      <c r="A222" s="8"/>
      <c r="B222" s="9"/>
      <c r="C222" s="10"/>
      <c r="D222" s="11"/>
      <c r="E222" s="10"/>
      <c r="F222" s="12"/>
      <c r="G222" s="22"/>
    </row>
    <row r="223" spans="1:7" s="16" customFormat="1" ht="28.5" customHeight="1">
      <c r="A223" s="8"/>
      <c r="B223" s="9"/>
      <c r="C223" s="10"/>
      <c r="D223" s="11"/>
      <c r="E223" s="10"/>
      <c r="F223" s="12"/>
      <c r="G223" s="22"/>
    </row>
    <row r="224" spans="1:7" s="16" customFormat="1" ht="28.5" customHeight="1">
      <c r="A224" s="8"/>
      <c r="B224" s="9"/>
      <c r="C224" s="10"/>
      <c r="D224" s="11"/>
      <c r="E224" s="10"/>
      <c r="F224" s="12"/>
      <c r="G224" s="22"/>
    </row>
    <row r="225" spans="1:7" s="16" customFormat="1" ht="28.5" customHeight="1">
      <c r="A225" s="8"/>
      <c r="B225" s="9"/>
      <c r="C225" s="10"/>
      <c r="D225" s="11"/>
      <c r="E225" s="10"/>
      <c r="F225" s="12"/>
      <c r="G225" s="22"/>
    </row>
    <row r="226" spans="1:7" s="16" customFormat="1" ht="28.5" customHeight="1">
      <c r="A226" s="8"/>
      <c r="B226" s="9"/>
      <c r="C226" s="10"/>
      <c r="D226" s="11"/>
      <c r="E226" s="10"/>
      <c r="F226" s="12"/>
      <c r="G226" s="22"/>
    </row>
    <row r="227" spans="1:6" s="20" customFormat="1" ht="28.5" customHeight="1">
      <c r="A227" s="8"/>
      <c r="B227" s="9"/>
      <c r="C227" s="10"/>
      <c r="D227" s="11"/>
      <c r="E227" s="10"/>
      <c r="F227" s="12"/>
    </row>
    <row r="228" spans="1:6" s="20" customFormat="1" ht="28.5" customHeight="1">
      <c r="A228" s="8"/>
      <c r="B228" s="9"/>
      <c r="C228" s="10"/>
      <c r="D228" s="11"/>
      <c r="E228" s="10"/>
      <c r="F228" s="12"/>
    </row>
    <row r="229" spans="1:6" s="20" customFormat="1" ht="28.5" customHeight="1">
      <c r="A229" s="8"/>
      <c r="B229" s="9"/>
      <c r="C229" s="10"/>
      <c r="D229" s="11"/>
      <c r="E229" s="10"/>
      <c r="F229" s="12"/>
    </row>
    <row r="230" spans="1:6" s="20" customFormat="1" ht="28.5" customHeight="1">
      <c r="A230" s="8"/>
      <c r="B230" s="9"/>
      <c r="C230" s="10"/>
      <c r="D230" s="11"/>
      <c r="E230" s="10"/>
      <c r="F230" s="12"/>
    </row>
    <row r="231" spans="1:6" s="20" customFormat="1" ht="28.5" customHeight="1">
      <c r="A231" s="8"/>
      <c r="B231" s="9"/>
      <c r="C231" s="10"/>
      <c r="D231" s="11"/>
      <c r="E231" s="10"/>
      <c r="F231" s="12"/>
    </row>
    <row r="232" spans="1:6" s="20" customFormat="1" ht="28.5" customHeight="1">
      <c r="A232" s="8"/>
      <c r="B232" s="9"/>
      <c r="C232" s="10"/>
      <c r="D232" s="11"/>
      <c r="E232" s="10"/>
      <c r="F232" s="12"/>
    </row>
    <row r="233" spans="1:6" s="20" customFormat="1" ht="28.5" customHeight="1">
      <c r="A233" s="8"/>
      <c r="B233" s="9"/>
      <c r="C233" s="10"/>
      <c r="D233" s="11"/>
      <c r="E233" s="10"/>
      <c r="F233" s="12"/>
    </row>
    <row r="234" spans="1:6" s="20" customFormat="1" ht="28.5" customHeight="1">
      <c r="A234" s="8"/>
      <c r="B234" s="9"/>
      <c r="C234" s="10"/>
      <c r="D234" s="11"/>
      <c r="E234" s="10"/>
      <c r="F234" s="12"/>
    </row>
    <row r="235" spans="1:6" s="20" customFormat="1" ht="28.5" customHeight="1">
      <c r="A235" s="8"/>
      <c r="B235" s="9"/>
      <c r="C235" s="10"/>
      <c r="D235" s="11"/>
      <c r="E235" s="10"/>
      <c r="F235" s="12"/>
    </row>
    <row r="236" spans="1:6" s="20" customFormat="1" ht="28.5" customHeight="1">
      <c r="A236" s="8"/>
      <c r="B236" s="9"/>
      <c r="C236" s="10"/>
      <c r="D236" s="11"/>
      <c r="E236" s="10"/>
      <c r="F236" s="12"/>
    </row>
    <row r="237" spans="1:6" s="20" customFormat="1" ht="28.5" customHeight="1">
      <c r="A237" s="8"/>
      <c r="B237" s="9"/>
      <c r="C237" s="10"/>
      <c r="D237" s="11"/>
      <c r="E237" s="10"/>
      <c r="F237" s="12"/>
    </row>
    <row r="238" spans="1:6" s="20" customFormat="1" ht="28.5" customHeight="1">
      <c r="A238" s="8"/>
      <c r="B238" s="9"/>
      <c r="C238" s="10"/>
      <c r="D238" s="11"/>
      <c r="E238" s="10"/>
      <c r="F238" s="12"/>
    </row>
    <row r="239" spans="1:6" s="20" customFormat="1" ht="28.5" customHeight="1">
      <c r="A239" s="8"/>
      <c r="B239" s="9"/>
      <c r="C239" s="10"/>
      <c r="D239" s="11"/>
      <c r="E239" s="10"/>
      <c r="F239" s="12"/>
    </row>
    <row r="240" spans="1:6" s="20" customFormat="1" ht="28.5" customHeight="1">
      <c r="A240" s="8"/>
      <c r="B240" s="9"/>
      <c r="C240" s="10"/>
      <c r="D240" s="11"/>
      <c r="E240" s="10"/>
      <c r="F240" s="12"/>
    </row>
    <row r="241" spans="1:6" s="20" customFormat="1" ht="28.5" customHeight="1">
      <c r="A241" s="8"/>
      <c r="B241" s="9"/>
      <c r="C241" s="10"/>
      <c r="D241" s="11"/>
      <c r="E241" s="10"/>
      <c r="F241" s="12"/>
    </row>
    <row r="242" spans="1:6" s="20" customFormat="1" ht="28.5" customHeight="1">
      <c r="A242" s="8"/>
      <c r="B242" s="9"/>
      <c r="C242" s="10"/>
      <c r="D242" s="11"/>
      <c r="E242" s="10"/>
      <c r="F242" s="12"/>
    </row>
    <row r="243" spans="1:6" s="20" customFormat="1" ht="28.5" customHeight="1">
      <c r="A243" s="8"/>
      <c r="B243" s="9"/>
      <c r="C243" s="10"/>
      <c r="D243" s="11"/>
      <c r="E243" s="10"/>
      <c r="F243" s="12"/>
    </row>
    <row r="244" spans="1:6" s="20" customFormat="1" ht="28.5" customHeight="1">
      <c r="A244" s="8"/>
      <c r="B244" s="9"/>
      <c r="C244" s="10"/>
      <c r="D244" s="11"/>
      <c r="E244" s="10"/>
      <c r="F244" s="12"/>
    </row>
    <row r="245" spans="1:6" s="20" customFormat="1" ht="28.5" customHeight="1">
      <c r="A245" s="8"/>
      <c r="B245" s="9"/>
      <c r="C245" s="10"/>
      <c r="D245" s="11"/>
      <c r="E245" s="10"/>
      <c r="F245" s="12"/>
    </row>
    <row r="246" spans="1:6" s="20" customFormat="1" ht="28.5" customHeight="1">
      <c r="A246" s="8"/>
      <c r="B246" s="9"/>
      <c r="C246" s="10"/>
      <c r="D246" s="11"/>
      <c r="E246" s="10"/>
      <c r="F246" s="12"/>
    </row>
    <row r="247" spans="1:6" s="20" customFormat="1" ht="28.5" customHeight="1">
      <c r="A247" s="8"/>
      <c r="B247" s="9"/>
      <c r="C247" s="10"/>
      <c r="D247" s="11"/>
      <c r="E247" s="10"/>
      <c r="F247" s="12"/>
    </row>
    <row r="248" spans="1:6" s="20" customFormat="1" ht="28.5" customHeight="1">
      <c r="A248" s="8"/>
      <c r="B248" s="9"/>
      <c r="C248" s="10"/>
      <c r="D248" s="11"/>
      <c r="E248" s="10"/>
      <c r="F248" s="12"/>
    </row>
    <row r="249" spans="1:6" s="20" customFormat="1" ht="28.5" customHeight="1">
      <c r="A249" s="8"/>
      <c r="B249" s="9"/>
      <c r="C249" s="10"/>
      <c r="D249" s="11"/>
      <c r="E249" s="10"/>
      <c r="F249" s="12"/>
    </row>
    <row r="250" spans="1:6" s="20" customFormat="1" ht="28.5" customHeight="1">
      <c r="A250" s="8"/>
      <c r="B250" s="9"/>
      <c r="C250" s="10"/>
      <c r="D250" s="11"/>
      <c r="E250" s="10"/>
      <c r="F250" s="12"/>
    </row>
    <row r="251" spans="1:6" s="20" customFormat="1" ht="28.5" customHeight="1">
      <c r="A251" s="8"/>
      <c r="B251" s="9"/>
      <c r="C251" s="10"/>
      <c r="D251" s="11"/>
      <c r="E251" s="10"/>
      <c r="F251" s="12"/>
    </row>
    <row r="252" spans="1:6" s="20" customFormat="1" ht="28.5" customHeight="1">
      <c r="A252" s="8"/>
      <c r="B252" s="9"/>
      <c r="C252" s="10"/>
      <c r="D252" s="11"/>
      <c r="E252" s="10"/>
      <c r="F252" s="12"/>
    </row>
    <row r="253" spans="1:6" s="20" customFormat="1" ht="28.5" customHeight="1">
      <c r="A253" s="8"/>
      <c r="B253" s="9"/>
      <c r="C253" s="10"/>
      <c r="D253" s="11"/>
      <c r="E253" s="10"/>
      <c r="F253" s="12"/>
    </row>
    <row r="254" spans="1:6" s="20" customFormat="1" ht="28.5" customHeight="1">
      <c r="A254" s="8"/>
      <c r="B254" s="9"/>
      <c r="C254" s="10"/>
      <c r="D254" s="11"/>
      <c r="E254" s="10"/>
      <c r="F254" s="12"/>
    </row>
    <row r="255" spans="1:6" s="20" customFormat="1" ht="28.5" customHeight="1">
      <c r="A255" s="8"/>
      <c r="B255" s="9"/>
      <c r="C255" s="10"/>
      <c r="D255" s="11"/>
      <c r="E255" s="10"/>
      <c r="F255" s="12"/>
    </row>
    <row r="256" spans="1:6" s="20" customFormat="1" ht="28.5" customHeight="1">
      <c r="A256" s="8"/>
      <c r="B256" s="9"/>
      <c r="C256" s="10"/>
      <c r="D256" s="11"/>
      <c r="E256" s="10"/>
      <c r="F256" s="12"/>
    </row>
    <row r="257" spans="1:12" s="20" customFormat="1" ht="28.5" customHeight="1">
      <c r="A257" s="8"/>
      <c r="B257" s="9"/>
      <c r="C257" s="10"/>
      <c r="D257" s="11"/>
      <c r="E257" s="10"/>
      <c r="F257" s="12"/>
      <c r="H257" s="39"/>
      <c r="I257" s="40"/>
      <c r="J257" s="41"/>
      <c r="K257" s="40"/>
      <c r="L257" s="42"/>
    </row>
    <row r="258" spans="1:6" s="20" customFormat="1" ht="28.5" customHeight="1">
      <c r="A258" s="8"/>
      <c r="B258" s="9"/>
      <c r="C258" s="10"/>
      <c r="D258" s="11"/>
      <c r="E258" s="10"/>
      <c r="F258" s="12"/>
    </row>
    <row r="259" spans="1:6" s="20" customFormat="1" ht="28.5" customHeight="1">
      <c r="A259" s="8"/>
      <c r="B259" s="9"/>
      <c r="C259" s="10"/>
      <c r="D259" s="11"/>
      <c r="E259" s="10"/>
      <c r="F259" s="12"/>
    </row>
    <row r="260" spans="1:6" s="20" customFormat="1" ht="28.5" customHeight="1">
      <c r="A260" s="8"/>
      <c r="B260" s="9"/>
      <c r="C260" s="10"/>
      <c r="D260" s="11"/>
      <c r="E260" s="10"/>
      <c r="F260" s="12"/>
    </row>
    <row r="261" spans="1:6" s="20" customFormat="1" ht="28.5" customHeight="1">
      <c r="A261" s="8"/>
      <c r="B261" s="9"/>
      <c r="C261" s="10"/>
      <c r="D261" s="11"/>
      <c r="E261" s="10"/>
      <c r="F261" s="12"/>
    </row>
    <row r="262" spans="1:6" s="20" customFormat="1" ht="28.5" customHeight="1">
      <c r="A262" s="8"/>
      <c r="B262" s="9"/>
      <c r="C262" s="10"/>
      <c r="D262" s="11"/>
      <c r="E262" s="10"/>
      <c r="F262" s="12"/>
    </row>
    <row r="263" spans="1:6" s="20" customFormat="1" ht="28.5" customHeight="1">
      <c r="A263" s="8"/>
      <c r="B263" s="9"/>
      <c r="C263" s="10"/>
      <c r="D263" s="11"/>
      <c r="E263" s="10"/>
      <c r="F263" s="12"/>
    </row>
    <row r="264" spans="1:6" s="20" customFormat="1" ht="28.5" customHeight="1">
      <c r="A264" s="8"/>
      <c r="B264" s="9"/>
      <c r="C264" s="10"/>
      <c r="D264" s="11"/>
      <c r="E264" s="10"/>
      <c r="F264" s="12"/>
    </row>
    <row r="265" spans="1:6" s="20" customFormat="1" ht="28.5" customHeight="1">
      <c r="A265" s="8"/>
      <c r="B265" s="9"/>
      <c r="C265" s="10"/>
      <c r="D265" s="11"/>
      <c r="E265" s="10"/>
      <c r="F265" s="12"/>
    </row>
    <row r="266" spans="1:6" s="20" customFormat="1" ht="28.5" customHeight="1">
      <c r="A266" s="8"/>
      <c r="B266" s="9"/>
      <c r="C266" s="10"/>
      <c r="D266" s="11"/>
      <c r="E266" s="10"/>
      <c r="F266" s="12"/>
    </row>
    <row r="267" spans="1:6" s="20" customFormat="1" ht="28.5" customHeight="1">
      <c r="A267" s="8"/>
      <c r="B267" s="9"/>
      <c r="C267" s="10"/>
      <c r="D267" s="11"/>
      <c r="E267" s="10"/>
      <c r="F267" s="12"/>
    </row>
    <row r="268" spans="1:6" s="20" customFormat="1" ht="28.5" customHeight="1">
      <c r="A268" s="8"/>
      <c r="B268" s="9"/>
      <c r="C268" s="10"/>
      <c r="D268" s="11"/>
      <c r="E268" s="10"/>
      <c r="F268" s="12"/>
    </row>
    <row r="269" spans="1:6" s="20" customFormat="1" ht="28.5" customHeight="1">
      <c r="A269" s="8"/>
      <c r="B269" s="9"/>
      <c r="C269" s="10"/>
      <c r="D269" s="11"/>
      <c r="E269" s="10"/>
      <c r="F269" s="12"/>
    </row>
    <row r="270" spans="1:6" s="20" customFormat="1" ht="28.5" customHeight="1">
      <c r="A270" s="8"/>
      <c r="B270" s="9"/>
      <c r="C270" s="10"/>
      <c r="D270" s="11"/>
      <c r="E270" s="10"/>
      <c r="F270" s="12"/>
    </row>
    <row r="271" spans="1:6" s="20" customFormat="1" ht="28.5" customHeight="1">
      <c r="A271" s="8"/>
      <c r="B271" s="9"/>
      <c r="C271" s="10"/>
      <c r="D271" s="11"/>
      <c r="E271" s="10"/>
      <c r="F271" s="12"/>
    </row>
    <row r="272" spans="1:6" s="20" customFormat="1" ht="28.5" customHeight="1">
      <c r="A272" s="8"/>
      <c r="B272" s="9"/>
      <c r="C272" s="10"/>
      <c r="D272" s="11"/>
      <c r="E272" s="10"/>
      <c r="F272" s="12"/>
    </row>
    <row r="273" spans="1:6" s="20" customFormat="1" ht="28.5" customHeight="1">
      <c r="A273" s="8"/>
      <c r="B273" s="9"/>
      <c r="C273" s="10"/>
      <c r="D273" s="11"/>
      <c r="E273" s="10"/>
      <c r="F273" s="12"/>
    </row>
    <row r="274" spans="1:6" s="20" customFormat="1" ht="28.5" customHeight="1">
      <c r="A274" s="8"/>
      <c r="B274" s="9"/>
      <c r="C274" s="10"/>
      <c r="D274" s="11"/>
      <c r="E274" s="10"/>
      <c r="F274" s="12"/>
    </row>
    <row r="275" spans="1:6" s="20" customFormat="1" ht="28.5" customHeight="1">
      <c r="A275" s="8"/>
      <c r="B275" s="9"/>
      <c r="C275" s="10"/>
      <c r="D275" s="11"/>
      <c r="E275" s="10"/>
      <c r="F275" s="12"/>
    </row>
    <row r="276" spans="1:6" s="20" customFormat="1" ht="28.5" customHeight="1">
      <c r="A276" s="8"/>
      <c r="B276" s="9"/>
      <c r="C276" s="10"/>
      <c r="D276" s="11"/>
      <c r="E276" s="10"/>
      <c r="F276" s="12"/>
    </row>
    <row r="277" spans="1:6" s="20" customFormat="1" ht="28.5" customHeight="1">
      <c r="A277" s="8"/>
      <c r="B277" s="9"/>
      <c r="C277" s="10"/>
      <c r="D277" s="11"/>
      <c r="E277" s="10"/>
      <c r="F277" s="12"/>
    </row>
    <row r="278" spans="1:6" s="20" customFormat="1" ht="28.5" customHeight="1">
      <c r="A278" s="8"/>
      <c r="B278" s="9"/>
      <c r="C278" s="10"/>
      <c r="D278" s="11"/>
      <c r="E278" s="10"/>
      <c r="F278" s="12"/>
    </row>
    <row r="279" spans="1:6" s="20" customFormat="1" ht="28.5" customHeight="1">
      <c r="A279" s="8"/>
      <c r="B279" s="9"/>
      <c r="C279" s="10"/>
      <c r="D279" s="11"/>
      <c r="E279" s="10"/>
      <c r="F279" s="12"/>
    </row>
    <row r="280" spans="1:6" s="20" customFormat="1" ht="28.5" customHeight="1">
      <c r="A280" s="8"/>
      <c r="B280" s="9"/>
      <c r="C280" s="10"/>
      <c r="D280" s="11"/>
      <c r="E280" s="10"/>
      <c r="F280" s="12"/>
    </row>
    <row r="281" spans="1:6" s="20" customFormat="1" ht="28.5" customHeight="1">
      <c r="A281" s="8"/>
      <c r="B281" s="9"/>
      <c r="C281" s="10"/>
      <c r="D281" s="11"/>
      <c r="E281" s="10"/>
      <c r="F281" s="12"/>
    </row>
    <row r="282" spans="1:6" s="20" customFormat="1" ht="28.5" customHeight="1">
      <c r="A282" s="8"/>
      <c r="B282" s="9"/>
      <c r="C282" s="10"/>
      <c r="D282" s="11"/>
      <c r="E282" s="10"/>
      <c r="F282" s="12"/>
    </row>
    <row r="283" spans="1:6" s="20" customFormat="1" ht="28.5" customHeight="1">
      <c r="A283" s="8"/>
      <c r="B283" s="9"/>
      <c r="C283" s="10"/>
      <c r="D283" s="11"/>
      <c r="E283" s="10"/>
      <c r="F283" s="12"/>
    </row>
    <row r="284" spans="1:6" s="20" customFormat="1" ht="28.5" customHeight="1">
      <c r="A284" s="8"/>
      <c r="B284" s="9"/>
      <c r="C284" s="10"/>
      <c r="D284" s="11"/>
      <c r="E284" s="10"/>
      <c r="F284" s="12"/>
    </row>
    <row r="285" spans="1:6" s="20" customFormat="1" ht="28.5" customHeight="1">
      <c r="A285" s="8"/>
      <c r="B285" s="9"/>
      <c r="C285" s="10"/>
      <c r="D285" s="11"/>
      <c r="E285" s="10"/>
      <c r="F285" s="12"/>
    </row>
    <row r="286" spans="1:6" s="20" customFormat="1" ht="28.5" customHeight="1">
      <c r="A286" s="8"/>
      <c r="B286" s="9"/>
      <c r="C286" s="10"/>
      <c r="D286" s="11"/>
      <c r="E286" s="10"/>
      <c r="F286" s="12"/>
    </row>
    <row r="287" spans="1:6" s="20" customFormat="1" ht="28.5" customHeight="1">
      <c r="A287" s="8"/>
      <c r="B287" s="9"/>
      <c r="C287" s="10"/>
      <c r="D287" s="11"/>
      <c r="E287" s="10"/>
      <c r="F287" s="12"/>
    </row>
    <row r="288" spans="1:6" s="20" customFormat="1" ht="28.5" customHeight="1">
      <c r="A288" s="8"/>
      <c r="B288" s="9"/>
      <c r="C288" s="10"/>
      <c r="D288" s="11"/>
      <c r="E288" s="10"/>
      <c r="F288" s="12"/>
    </row>
    <row r="289" spans="1:6" s="20" customFormat="1" ht="28.5" customHeight="1">
      <c r="A289" s="8"/>
      <c r="B289" s="9"/>
      <c r="C289" s="10"/>
      <c r="D289" s="11"/>
      <c r="E289" s="10"/>
      <c r="F289" s="12"/>
    </row>
    <row r="290" spans="1:6" s="20" customFormat="1" ht="28.5" customHeight="1">
      <c r="A290" s="8"/>
      <c r="B290" s="9"/>
      <c r="C290" s="10"/>
      <c r="D290" s="11"/>
      <c r="E290" s="10"/>
      <c r="F290" s="12"/>
    </row>
    <row r="291" spans="1:6" s="20" customFormat="1" ht="28.5" customHeight="1">
      <c r="A291" s="8"/>
      <c r="B291" s="9"/>
      <c r="C291" s="10"/>
      <c r="D291" s="11"/>
      <c r="E291" s="10"/>
      <c r="F291" s="12"/>
    </row>
    <row r="292" spans="1:6" s="20" customFormat="1" ht="28.5" customHeight="1">
      <c r="A292" s="8"/>
      <c r="B292" s="9"/>
      <c r="C292" s="10"/>
      <c r="D292" s="11"/>
      <c r="E292" s="10"/>
      <c r="F292" s="12"/>
    </row>
    <row r="293" spans="1:6" s="20" customFormat="1" ht="28.5" customHeight="1">
      <c r="A293" s="8"/>
      <c r="B293" s="9"/>
      <c r="C293" s="10"/>
      <c r="D293" s="11"/>
      <c r="E293" s="10"/>
      <c r="F293" s="12"/>
    </row>
    <row r="294" spans="1:6" s="20" customFormat="1" ht="28.5" customHeight="1">
      <c r="A294" s="8"/>
      <c r="B294" s="9"/>
      <c r="C294" s="10"/>
      <c r="D294" s="11"/>
      <c r="E294" s="10"/>
      <c r="F294" s="12"/>
    </row>
    <row r="295" spans="1:6" s="20" customFormat="1" ht="28.5" customHeight="1">
      <c r="A295" s="8"/>
      <c r="B295" s="9"/>
      <c r="C295" s="10"/>
      <c r="D295" s="11"/>
      <c r="E295" s="10"/>
      <c r="F295" s="12"/>
    </row>
    <row r="296" spans="1:6" s="20" customFormat="1" ht="28.5" customHeight="1">
      <c r="A296" s="8"/>
      <c r="B296" s="9"/>
      <c r="C296" s="10"/>
      <c r="D296" s="11"/>
      <c r="E296" s="10"/>
      <c r="F296" s="12"/>
    </row>
    <row r="297" spans="1:6" s="20" customFormat="1" ht="28.5" customHeight="1">
      <c r="A297" s="8"/>
      <c r="B297" s="9"/>
      <c r="C297" s="10"/>
      <c r="D297" s="11"/>
      <c r="E297" s="10"/>
      <c r="F297" s="12"/>
    </row>
    <row r="298" spans="1:6" s="20" customFormat="1" ht="28.5" customHeight="1">
      <c r="A298" s="8"/>
      <c r="B298" s="9"/>
      <c r="C298" s="10"/>
      <c r="D298" s="11"/>
      <c r="E298" s="10"/>
      <c r="F298" s="12"/>
    </row>
    <row r="299" spans="1:6" s="20" customFormat="1" ht="28.5" customHeight="1">
      <c r="A299" s="8"/>
      <c r="B299" s="9"/>
      <c r="C299" s="10"/>
      <c r="D299" s="11"/>
      <c r="E299" s="10"/>
      <c r="F299" s="12"/>
    </row>
    <row r="300" spans="1:6" s="20" customFormat="1" ht="28.5" customHeight="1">
      <c r="A300" s="8"/>
      <c r="B300" s="9"/>
      <c r="C300" s="10"/>
      <c r="D300" s="11"/>
      <c r="E300" s="10"/>
      <c r="F300" s="12"/>
    </row>
    <row r="301" spans="1:6" s="20" customFormat="1" ht="28.5" customHeight="1">
      <c r="A301" s="8"/>
      <c r="B301" s="9"/>
      <c r="C301" s="10"/>
      <c r="D301" s="11"/>
      <c r="E301" s="10"/>
      <c r="F301" s="12"/>
    </row>
    <row r="302" spans="1:6" s="20" customFormat="1" ht="28.5" customHeight="1">
      <c r="A302" s="8"/>
      <c r="B302" s="9"/>
      <c r="C302" s="10"/>
      <c r="D302" s="11"/>
      <c r="E302" s="10"/>
      <c r="F302" s="12"/>
    </row>
    <row r="303" spans="1:6" s="20" customFormat="1" ht="28.5" customHeight="1">
      <c r="A303" s="8"/>
      <c r="B303" s="9"/>
      <c r="C303" s="10"/>
      <c r="D303" s="11"/>
      <c r="E303" s="10"/>
      <c r="F303" s="12"/>
    </row>
    <row r="304" spans="1:6" s="20" customFormat="1" ht="28.5" customHeight="1">
      <c r="A304" s="8"/>
      <c r="B304" s="9"/>
      <c r="C304" s="10"/>
      <c r="D304" s="11"/>
      <c r="E304" s="10"/>
      <c r="F304" s="12"/>
    </row>
    <row r="305" spans="1:6" s="20" customFormat="1" ht="28.5" customHeight="1">
      <c r="A305" s="8"/>
      <c r="B305" s="9"/>
      <c r="C305" s="10"/>
      <c r="D305" s="11"/>
      <c r="E305" s="10"/>
      <c r="F305" s="12"/>
    </row>
    <row r="306" spans="1:6" s="20" customFormat="1" ht="28.5" customHeight="1">
      <c r="A306" s="8"/>
      <c r="B306" s="9"/>
      <c r="C306" s="10"/>
      <c r="D306" s="11"/>
      <c r="E306" s="10"/>
      <c r="F306" s="12"/>
    </row>
    <row r="307" spans="1:6" s="20" customFormat="1" ht="28.5" customHeight="1">
      <c r="A307" s="8"/>
      <c r="B307" s="9"/>
      <c r="C307" s="10"/>
      <c r="D307" s="11"/>
      <c r="E307" s="10"/>
      <c r="F307" s="12"/>
    </row>
    <row r="308" spans="1:6" s="20" customFormat="1" ht="28.5" customHeight="1">
      <c r="A308" s="8"/>
      <c r="B308" s="9"/>
      <c r="C308" s="10"/>
      <c r="D308" s="11"/>
      <c r="E308" s="10"/>
      <c r="F308" s="12"/>
    </row>
    <row r="309" spans="1:6" s="20" customFormat="1" ht="28.5" customHeight="1">
      <c r="A309" s="8"/>
      <c r="B309" s="9"/>
      <c r="C309" s="10"/>
      <c r="D309" s="11"/>
      <c r="E309" s="10"/>
      <c r="F309" s="12"/>
    </row>
    <row r="310" spans="1:6" s="20" customFormat="1" ht="28.5" customHeight="1">
      <c r="A310" s="8"/>
      <c r="B310" s="9"/>
      <c r="C310" s="10"/>
      <c r="D310" s="11"/>
      <c r="E310" s="10"/>
      <c r="F310" s="12"/>
    </row>
    <row r="311" spans="1:6" s="20" customFormat="1" ht="28.5" customHeight="1">
      <c r="A311" s="8"/>
      <c r="B311" s="9"/>
      <c r="C311" s="10"/>
      <c r="D311" s="11"/>
      <c r="E311" s="10"/>
      <c r="F311" s="12"/>
    </row>
  </sheetData>
  <sheetProtection/>
  <mergeCells count="2">
    <mergeCell ref="A1:F1"/>
    <mergeCell ref="A5:A6"/>
  </mergeCells>
  <printOptions/>
  <pageMargins left="0.7874015748031497" right="0.7874015748031497" top="0.3937007874015748" bottom="0.3937007874015748" header="0.4724409448818898" footer="0.5118110236220472"/>
  <pageSetup fitToHeight="0" horizontalDpi="600" verticalDpi="600" orientation="portrait" paperSize="9" scale="68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B1:E12"/>
  <sheetViews>
    <sheetView showGridLines="0" zoomScalePageLayoutView="0" workbookViewId="0" topLeftCell="A1">
      <selection activeCell="E4" sqref="E4"/>
    </sheetView>
  </sheetViews>
  <sheetFormatPr defaultColWidth="9.00390625" defaultRowHeight="13.5"/>
  <cols>
    <col min="1" max="1" width="0.875" style="0" customWidth="1"/>
    <col min="2" max="2" width="50.125" style="0" customWidth="1"/>
    <col min="3" max="3" width="1.25" style="0" customWidth="1"/>
    <col min="4" max="4" width="4.375" style="0" customWidth="1"/>
    <col min="5" max="5" width="12.50390625" style="0" customWidth="1"/>
  </cols>
  <sheetData>
    <row r="1" spans="2:5" ht="13.5">
      <c r="B1" s="27" t="s">
        <v>79</v>
      </c>
      <c r="C1" s="28"/>
      <c r="D1" s="33"/>
      <c r="E1" s="33"/>
    </row>
    <row r="2" spans="2:5" ht="13.5">
      <c r="B2" s="27" t="s">
        <v>80</v>
      </c>
      <c r="C2" s="28"/>
      <c r="D2" s="33"/>
      <c r="E2" s="33"/>
    </row>
    <row r="3" spans="2:5" ht="13.5">
      <c r="B3" s="29"/>
      <c r="C3" s="29"/>
      <c r="D3" s="34"/>
      <c r="E3" s="34"/>
    </row>
    <row r="4" spans="2:5" ht="54">
      <c r="B4" s="30" t="s">
        <v>81</v>
      </c>
      <c r="C4" s="29"/>
      <c r="D4" s="34"/>
      <c r="E4" s="34"/>
    </row>
    <row r="5" spans="2:5" ht="13.5">
      <c r="B5" s="29"/>
      <c r="C5" s="29"/>
      <c r="D5" s="34"/>
      <c r="E5" s="34"/>
    </row>
    <row r="6" spans="2:5" ht="13.5">
      <c r="B6" s="27" t="s">
        <v>82</v>
      </c>
      <c r="C6" s="28"/>
      <c r="D6" s="33"/>
      <c r="E6" s="35" t="s">
        <v>83</v>
      </c>
    </row>
    <row r="7" spans="2:5" ht="14.25" thickBot="1">
      <c r="B7" s="29"/>
      <c r="C7" s="29"/>
      <c r="D7" s="34"/>
      <c r="E7" s="34"/>
    </row>
    <row r="8" spans="2:5" ht="54.75" thickBot="1">
      <c r="B8" s="31" t="s">
        <v>84</v>
      </c>
      <c r="C8" s="32"/>
      <c r="D8" s="36"/>
      <c r="E8" s="37">
        <v>41</v>
      </c>
    </row>
    <row r="9" spans="2:5" ht="13.5">
      <c r="B9" s="29"/>
      <c r="C9" s="29"/>
      <c r="D9" s="34"/>
      <c r="E9" s="34"/>
    </row>
    <row r="10" spans="2:5" ht="13.5">
      <c r="B10" s="29"/>
      <c r="C10" s="29"/>
      <c r="D10" s="34"/>
      <c r="E10" s="34"/>
    </row>
    <row r="12" ht="13.5">
      <c r="C12" t="s">
        <v>66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5"/>
  <sheetViews>
    <sheetView zoomScale="70" zoomScaleNormal="70" zoomScaleSheetLayoutView="90" workbookViewId="0" topLeftCell="A1">
      <pane ySplit="4" topLeftCell="A5" activePane="bottomLeft" state="frozen"/>
      <selection pane="topLeft" activeCell="B2" sqref="B2"/>
      <selection pane="bottomLeft" activeCell="B3" sqref="B3"/>
    </sheetView>
  </sheetViews>
  <sheetFormatPr defaultColWidth="9.00390625" defaultRowHeight="28.5" customHeight="1"/>
  <cols>
    <col min="1" max="1" width="8.50390625" style="8" customWidth="1"/>
    <col min="2" max="2" width="39.25390625" style="9" customWidth="1"/>
    <col min="3" max="3" width="25.375" style="10" customWidth="1"/>
    <col min="4" max="4" width="15.75390625" style="11" customWidth="1"/>
    <col min="5" max="5" width="24.00390625" style="10" customWidth="1"/>
    <col min="6" max="6" width="13.50390625" style="12" customWidth="1"/>
    <col min="7" max="16384" width="9.00390625" style="13" customWidth="1"/>
  </cols>
  <sheetData>
    <row r="1" spans="1:6" s="1" customFormat="1" ht="36" customHeight="1">
      <c r="A1" s="92" t="s">
        <v>694</v>
      </c>
      <c r="B1" s="92"/>
      <c r="C1" s="92"/>
      <c r="D1" s="92"/>
      <c r="E1" s="92"/>
      <c r="F1" s="92"/>
    </row>
    <row r="2" spans="1:6" s="1" customFormat="1" ht="48.75" customHeight="1">
      <c r="A2" s="89"/>
      <c r="B2" s="183" t="s">
        <v>38</v>
      </c>
      <c r="C2" s="89"/>
      <c r="D2" s="89"/>
      <c r="E2" s="89"/>
      <c r="F2" s="89"/>
    </row>
    <row r="3" spans="1:6" s="21" customFormat="1" ht="29.25" customHeight="1">
      <c r="A3" s="2"/>
      <c r="B3" s="3"/>
      <c r="C3" s="4"/>
      <c r="D3" s="5"/>
      <c r="E3" s="4"/>
      <c r="F3" s="52" t="str">
        <f>HYPERLINK("#0.加盟団体名!$A$4","もどる")</f>
        <v>もどる</v>
      </c>
    </row>
    <row r="4" spans="1:6" s="16" customFormat="1" ht="28.5" customHeight="1">
      <c r="A4" s="106" t="s">
        <v>38</v>
      </c>
      <c r="B4" s="77" t="s">
        <v>361</v>
      </c>
      <c r="C4" s="78" t="s">
        <v>232</v>
      </c>
      <c r="D4" s="102" t="s">
        <v>362</v>
      </c>
      <c r="E4" s="103" t="s">
        <v>363</v>
      </c>
      <c r="F4" s="7">
        <v>150</v>
      </c>
    </row>
    <row r="5" spans="1:6" s="58" customFormat="1" ht="28.5" customHeight="1">
      <c r="A5" s="107"/>
      <c r="B5" s="77" t="s">
        <v>364</v>
      </c>
      <c r="C5" s="78" t="s">
        <v>232</v>
      </c>
      <c r="D5" s="102" t="s">
        <v>365</v>
      </c>
      <c r="E5" s="103" t="s">
        <v>200</v>
      </c>
      <c r="F5" s="7">
        <v>500</v>
      </c>
    </row>
    <row r="6" spans="1:6" s="58" customFormat="1" ht="28.5" customHeight="1">
      <c r="A6" s="107"/>
      <c r="B6" s="77" t="s">
        <v>366</v>
      </c>
      <c r="C6" s="78" t="s">
        <v>232</v>
      </c>
      <c r="D6" s="102" t="s">
        <v>367</v>
      </c>
      <c r="E6" s="103" t="s">
        <v>200</v>
      </c>
      <c r="F6" s="7">
        <v>250</v>
      </c>
    </row>
    <row r="7" spans="1:6" s="58" customFormat="1" ht="28.5" customHeight="1">
      <c r="A7" s="107"/>
      <c r="B7" s="77" t="s">
        <v>3</v>
      </c>
      <c r="C7" s="78" t="s">
        <v>261</v>
      </c>
      <c r="D7" s="102" t="s">
        <v>368</v>
      </c>
      <c r="E7" s="103" t="s">
        <v>126</v>
      </c>
      <c r="F7" s="7">
        <v>200</v>
      </c>
    </row>
    <row r="8" spans="1:6" s="58" customFormat="1" ht="28.5" customHeight="1">
      <c r="A8" s="107"/>
      <c r="B8" s="77" t="s">
        <v>196</v>
      </c>
      <c r="C8" s="78" t="s">
        <v>232</v>
      </c>
      <c r="D8" s="102" t="s">
        <v>369</v>
      </c>
      <c r="E8" s="103" t="s">
        <v>126</v>
      </c>
      <c r="F8" s="7">
        <v>200</v>
      </c>
    </row>
    <row r="9" spans="1:6" s="58" customFormat="1" ht="28.5" customHeight="1">
      <c r="A9" s="107"/>
      <c r="B9" s="77" t="s">
        <v>127</v>
      </c>
      <c r="C9" s="78" t="s">
        <v>232</v>
      </c>
      <c r="D9" s="102" t="s">
        <v>370</v>
      </c>
      <c r="E9" s="103" t="s">
        <v>128</v>
      </c>
      <c r="F9" s="7">
        <v>200</v>
      </c>
    </row>
    <row r="10" spans="1:6" s="58" customFormat="1" ht="28.5" customHeight="1">
      <c r="A10" s="107"/>
      <c r="B10" s="77" t="s">
        <v>198</v>
      </c>
      <c r="C10" s="78" t="s">
        <v>232</v>
      </c>
      <c r="D10" s="102" t="s">
        <v>371</v>
      </c>
      <c r="E10" s="103" t="s">
        <v>128</v>
      </c>
      <c r="F10" s="7">
        <v>180</v>
      </c>
    </row>
    <row r="11" spans="1:6" s="58" customFormat="1" ht="28.5" customHeight="1">
      <c r="A11" s="107"/>
      <c r="B11" s="77" t="s">
        <v>199</v>
      </c>
      <c r="C11" s="78" t="s">
        <v>372</v>
      </c>
      <c r="D11" s="102" t="s">
        <v>373</v>
      </c>
      <c r="E11" s="103" t="s">
        <v>201</v>
      </c>
      <c r="F11" s="7">
        <v>600</v>
      </c>
    </row>
    <row r="12" spans="1:6" s="58" customFormat="1" ht="28.5" customHeight="1">
      <c r="A12" s="107"/>
      <c r="B12" s="77" t="s">
        <v>374</v>
      </c>
      <c r="C12" s="78" t="s">
        <v>232</v>
      </c>
      <c r="D12" s="102" t="s">
        <v>375</v>
      </c>
      <c r="E12" s="103" t="s">
        <v>74</v>
      </c>
      <c r="F12" s="7"/>
    </row>
    <row r="13" spans="1:6" s="58" customFormat="1" ht="28.5" customHeight="1">
      <c r="A13" s="107"/>
      <c r="B13" s="77" t="s">
        <v>376</v>
      </c>
      <c r="C13" s="78" t="s">
        <v>318</v>
      </c>
      <c r="D13" s="102" t="s">
        <v>377</v>
      </c>
      <c r="E13" s="103" t="s">
        <v>378</v>
      </c>
      <c r="F13" s="7"/>
    </row>
    <row r="14" spans="1:6" s="58" customFormat="1" ht="28.5" customHeight="1">
      <c r="A14" s="107"/>
      <c r="B14" s="77" t="s">
        <v>5</v>
      </c>
      <c r="C14" s="78" t="s">
        <v>123</v>
      </c>
      <c r="D14" s="102" t="s">
        <v>379</v>
      </c>
      <c r="E14" s="103" t="s">
        <v>208</v>
      </c>
      <c r="F14" s="7">
        <v>300</v>
      </c>
    </row>
    <row r="15" spans="1:6" s="58" customFormat="1" ht="28.5" customHeight="1">
      <c r="A15" s="107"/>
      <c r="B15" s="77" t="s">
        <v>380</v>
      </c>
      <c r="C15" s="78" t="s">
        <v>232</v>
      </c>
      <c r="D15" s="102" t="s">
        <v>117</v>
      </c>
      <c r="E15" s="103" t="s">
        <v>381</v>
      </c>
      <c r="F15" s="7"/>
    </row>
    <row r="16" spans="1:6" s="58" customFormat="1" ht="28.5" customHeight="1">
      <c r="A16" s="107"/>
      <c r="B16" s="77" t="s">
        <v>129</v>
      </c>
      <c r="C16" s="78" t="s">
        <v>318</v>
      </c>
      <c r="D16" s="102" t="s">
        <v>202</v>
      </c>
      <c r="E16" s="103" t="s">
        <v>195</v>
      </c>
      <c r="F16" s="7"/>
    </row>
    <row r="17" spans="1:6" s="58" customFormat="1" ht="28.5" customHeight="1">
      <c r="A17" s="107"/>
      <c r="B17" s="77" t="s">
        <v>382</v>
      </c>
      <c r="C17" s="78" t="s">
        <v>232</v>
      </c>
      <c r="D17" s="102" t="s">
        <v>383</v>
      </c>
      <c r="E17" s="103" t="s">
        <v>128</v>
      </c>
      <c r="F17" s="7">
        <v>32</v>
      </c>
    </row>
    <row r="18" spans="1:6" s="58" customFormat="1" ht="28.5" customHeight="1">
      <c r="A18" s="107"/>
      <c r="B18" s="77" t="s">
        <v>384</v>
      </c>
      <c r="C18" s="78" t="s">
        <v>232</v>
      </c>
      <c r="D18" s="102" t="s">
        <v>385</v>
      </c>
      <c r="E18" s="103" t="s">
        <v>74</v>
      </c>
      <c r="F18" s="7">
        <v>100</v>
      </c>
    </row>
    <row r="19" spans="1:6" s="58" customFormat="1" ht="28.5" customHeight="1">
      <c r="A19" s="107"/>
      <c r="B19" s="77" t="s">
        <v>203</v>
      </c>
      <c r="C19" s="78" t="s">
        <v>318</v>
      </c>
      <c r="D19" s="102" t="s">
        <v>204</v>
      </c>
      <c r="E19" s="103" t="s">
        <v>74</v>
      </c>
      <c r="F19" s="7">
        <v>100</v>
      </c>
    </row>
    <row r="20" spans="1:6" s="58" customFormat="1" ht="28.5" customHeight="1">
      <c r="A20" s="107"/>
      <c r="B20" s="77" t="s">
        <v>386</v>
      </c>
      <c r="C20" s="78" t="s">
        <v>318</v>
      </c>
      <c r="D20" s="102" t="s">
        <v>387</v>
      </c>
      <c r="E20" s="103" t="s">
        <v>262</v>
      </c>
      <c r="F20" s="7"/>
    </row>
    <row r="21" spans="1:6" s="58" customFormat="1" ht="28.5" customHeight="1">
      <c r="A21" s="107"/>
      <c r="B21" s="77" t="s">
        <v>205</v>
      </c>
      <c r="C21" s="78" t="s">
        <v>232</v>
      </c>
      <c r="D21" s="102" t="s">
        <v>388</v>
      </c>
      <c r="E21" s="103" t="s">
        <v>195</v>
      </c>
      <c r="F21" s="7"/>
    </row>
    <row r="22" spans="1:6" s="58" customFormat="1" ht="28.5" customHeight="1">
      <c r="A22" s="107"/>
      <c r="B22" s="77" t="s">
        <v>389</v>
      </c>
      <c r="C22" s="78" t="s">
        <v>390</v>
      </c>
      <c r="D22" s="102" t="s">
        <v>391</v>
      </c>
      <c r="E22" s="103" t="s">
        <v>254</v>
      </c>
      <c r="F22" s="7"/>
    </row>
    <row r="23" spans="1:6" s="58" customFormat="1" ht="28.5" customHeight="1">
      <c r="A23" s="107"/>
      <c r="B23" s="77" t="s">
        <v>392</v>
      </c>
      <c r="C23" s="78" t="s">
        <v>318</v>
      </c>
      <c r="D23" s="102" t="s">
        <v>110</v>
      </c>
      <c r="E23" s="103" t="s">
        <v>208</v>
      </c>
      <c r="F23" s="7"/>
    </row>
    <row r="24" spans="1:6" s="58" customFormat="1" ht="28.5" customHeight="1">
      <c r="A24" s="107"/>
      <c r="B24" s="77" t="s">
        <v>393</v>
      </c>
      <c r="C24" s="78" t="s">
        <v>232</v>
      </c>
      <c r="D24" s="102" t="s">
        <v>394</v>
      </c>
      <c r="E24" s="103" t="s">
        <v>395</v>
      </c>
      <c r="F24" s="7">
        <v>30</v>
      </c>
    </row>
    <row r="25" spans="1:6" s="58" customFormat="1" ht="27" customHeight="1">
      <c r="A25" s="107"/>
      <c r="B25" s="77" t="s">
        <v>396</v>
      </c>
      <c r="C25" s="78" t="s">
        <v>232</v>
      </c>
      <c r="D25" s="102" t="s">
        <v>397</v>
      </c>
      <c r="E25" s="103" t="s">
        <v>208</v>
      </c>
      <c r="F25" s="7"/>
    </row>
    <row r="26" spans="1:6" s="58" customFormat="1" ht="27" customHeight="1">
      <c r="A26" s="107"/>
      <c r="B26" s="77" t="s">
        <v>398</v>
      </c>
      <c r="C26" s="78" t="s">
        <v>232</v>
      </c>
      <c r="D26" s="102" t="s">
        <v>399</v>
      </c>
      <c r="E26" s="103" t="s">
        <v>381</v>
      </c>
      <c r="F26" s="7"/>
    </row>
    <row r="27" spans="1:6" s="58" customFormat="1" ht="27" customHeight="1">
      <c r="A27" s="109"/>
      <c r="B27" s="77" t="s">
        <v>54</v>
      </c>
      <c r="C27" s="78" t="s">
        <v>232</v>
      </c>
      <c r="D27" s="102" t="s">
        <v>400</v>
      </c>
      <c r="E27" s="103" t="s">
        <v>254</v>
      </c>
      <c r="F27" s="7"/>
    </row>
    <row r="28" s="58" customFormat="1" ht="27" customHeight="1"/>
    <row r="29" s="58" customFormat="1" ht="27" customHeight="1"/>
    <row r="30" s="58" customFormat="1" ht="27" customHeight="1"/>
    <row r="31" s="58" customFormat="1" ht="27" customHeight="1"/>
    <row r="32" s="58" customFormat="1" ht="27" customHeight="1"/>
    <row r="33" s="58" customFormat="1" ht="27" customHeight="1"/>
    <row r="34" s="58" customFormat="1" ht="27" customHeight="1"/>
    <row r="35" s="58" customFormat="1" ht="27" customHeight="1"/>
    <row r="36" s="58" customFormat="1" ht="28.5" customHeight="1"/>
    <row r="37" s="16" customFormat="1" ht="27" customHeight="1"/>
    <row r="38" s="16" customFormat="1" ht="27" customHeight="1"/>
    <row r="39" s="16" customFormat="1" ht="27" customHeight="1"/>
    <row r="40" s="16" customFormat="1" ht="27" customHeight="1"/>
    <row r="41" s="16" customFormat="1" ht="27" customHeight="1"/>
    <row r="42" s="16" customFormat="1" ht="28.5" customHeight="1"/>
    <row r="43" s="16" customFormat="1" ht="28.5" customHeight="1"/>
    <row r="44" s="16" customFormat="1" ht="28.5" customHeight="1"/>
    <row r="45" s="16" customFormat="1" ht="28.5" customHeight="1"/>
    <row r="46" s="16" customFormat="1" ht="28.5" customHeight="1"/>
    <row r="47" s="16" customFormat="1" ht="28.5" customHeight="1"/>
    <row r="48" s="16" customFormat="1" ht="28.5" customHeight="1"/>
    <row r="49" s="16" customFormat="1" ht="28.5" customHeight="1"/>
    <row r="50" s="16" customFormat="1" ht="28.5" customHeight="1"/>
    <row r="51" s="16" customFormat="1" ht="28.5" customHeight="1"/>
    <row r="52" s="16" customFormat="1" ht="28.5" customHeight="1"/>
    <row r="53" s="16" customFormat="1" ht="28.5" customHeight="1"/>
    <row r="54" s="16" customFormat="1" ht="28.5" customHeight="1"/>
    <row r="55" s="16" customFormat="1" ht="28.5" customHeight="1"/>
    <row r="56" s="16" customFormat="1" ht="28.5" customHeight="1"/>
    <row r="57" s="16" customFormat="1" ht="28.5" customHeight="1"/>
    <row r="58" s="16" customFormat="1" ht="28.5" customHeight="1"/>
    <row r="59" s="16" customFormat="1" ht="28.5" customHeight="1"/>
    <row r="60" s="16" customFormat="1" ht="28.5" customHeight="1"/>
    <row r="61" s="16" customFormat="1" ht="28.5" customHeight="1"/>
    <row r="62" s="16" customFormat="1" ht="28.5" customHeight="1"/>
    <row r="63" s="16" customFormat="1" ht="28.5" customHeight="1"/>
    <row r="64" s="16" customFormat="1" ht="28.5" customHeight="1"/>
    <row r="65" s="16" customFormat="1" ht="28.5" customHeight="1"/>
    <row r="66" s="16" customFormat="1" ht="28.5" customHeight="1"/>
    <row r="67" s="16" customFormat="1" ht="28.5" customHeight="1"/>
    <row r="68" s="16" customFormat="1" ht="28.5" customHeight="1"/>
    <row r="69" s="16" customFormat="1" ht="28.5" customHeight="1"/>
    <row r="70" s="16" customFormat="1" ht="28.5" customHeight="1"/>
    <row r="71" s="16" customFormat="1" ht="28.5" customHeight="1"/>
    <row r="72" s="16" customFormat="1" ht="28.5" customHeight="1"/>
    <row r="73" s="16" customFormat="1" ht="28.5" customHeight="1"/>
    <row r="74" s="16" customFormat="1" ht="28.5" customHeight="1"/>
    <row r="75" s="16" customFormat="1" ht="28.5" customHeight="1"/>
    <row r="76" s="16" customFormat="1" ht="28.5" customHeight="1"/>
    <row r="77" s="16" customFormat="1" ht="28.5" customHeight="1"/>
    <row r="78" s="16" customFormat="1" ht="28.5" customHeight="1"/>
    <row r="79" s="16" customFormat="1" ht="28.5" customHeight="1"/>
    <row r="80" s="16" customFormat="1" ht="28.5" customHeight="1"/>
    <row r="81" s="16" customFormat="1" ht="28.5" customHeight="1"/>
    <row r="82" s="16" customFormat="1" ht="28.5" customHeight="1"/>
    <row r="83" s="16" customFormat="1" ht="28.5" customHeight="1"/>
    <row r="84" s="16" customFormat="1" ht="28.5" customHeight="1"/>
    <row r="85" s="16" customFormat="1" ht="28.5" customHeight="1"/>
    <row r="86" s="16" customFormat="1" ht="28.5" customHeight="1"/>
    <row r="87" s="16" customFormat="1" ht="28.5" customHeight="1"/>
    <row r="88" s="16" customFormat="1" ht="28.5" customHeight="1"/>
    <row r="89" s="16" customFormat="1" ht="28.5" customHeight="1"/>
    <row r="90" s="16" customFormat="1" ht="28.5" customHeight="1"/>
    <row r="91" s="16" customFormat="1" ht="28.5" customHeight="1"/>
    <row r="92" s="16" customFormat="1" ht="28.5" customHeight="1"/>
    <row r="93" s="16" customFormat="1" ht="28.5" customHeight="1"/>
    <row r="94" s="16" customFormat="1" ht="28.5" customHeight="1"/>
    <row r="95" s="16" customFormat="1" ht="28.5" customHeight="1"/>
    <row r="96" s="16" customFormat="1" ht="28.5" customHeight="1"/>
    <row r="97" s="16" customFormat="1" ht="28.5" customHeight="1"/>
    <row r="98" s="16" customFormat="1" ht="28.5" customHeight="1"/>
    <row r="99" s="16" customFormat="1" ht="28.5" customHeight="1"/>
    <row r="100" s="16" customFormat="1" ht="28.5" customHeight="1"/>
    <row r="101" s="16" customFormat="1" ht="28.5" customHeight="1"/>
    <row r="102" s="16" customFormat="1" ht="28.5" customHeight="1"/>
    <row r="103" s="16" customFormat="1" ht="28.5" customHeight="1"/>
    <row r="104" s="16" customFormat="1" ht="28.5" customHeight="1"/>
    <row r="105" s="16" customFormat="1" ht="28.5" customHeight="1"/>
    <row r="106" s="16" customFormat="1" ht="28.5" customHeight="1"/>
    <row r="107" s="16" customFormat="1" ht="28.5" customHeight="1"/>
    <row r="108" s="16" customFormat="1" ht="28.5" customHeight="1"/>
    <row r="109" s="16" customFormat="1" ht="28.5" customHeight="1"/>
    <row r="110" s="16" customFormat="1" ht="28.5" customHeight="1"/>
    <row r="111" s="16" customFormat="1" ht="28.5" customHeight="1"/>
    <row r="112" s="16" customFormat="1" ht="28.5" customHeight="1"/>
    <row r="113" s="16" customFormat="1" ht="28.5" customHeight="1"/>
    <row r="114" s="16" customFormat="1" ht="28.5" customHeight="1"/>
    <row r="115" s="16" customFormat="1" ht="28.5" customHeight="1"/>
    <row r="116" s="16" customFormat="1" ht="28.5" customHeight="1"/>
    <row r="117" s="16" customFormat="1" ht="28.5" customHeight="1"/>
    <row r="118" s="16" customFormat="1" ht="28.5" customHeight="1"/>
    <row r="119" s="16" customFormat="1" ht="28.5" customHeight="1"/>
    <row r="120" s="16" customFormat="1" ht="28.5" customHeight="1"/>
    <row r="121" s="16" customFormat="1" ht="28.5" customHeight="1"/>
    <row r="122" s="16" customFormat="1" ht="28.5" customHeight="1"/>
    <row r="123" s="16" customFormat="1" ht="28.5" customHeight="1"/>
    <row r="124" s="16" customFormat="1" ht="28.5" customHeight="1"/>
    <row r="125" s="16" customFormat="1" ht="28.5" customHeight="1"/>
    <row r="126" s="16" customFormat="1" ht="28.5" customHeight="1"/>
    <row r="127" s="16" customFormat="1" ht="28.5" customHeight="1"/>
    <row r="128" s="16" customFormat="1" ht="28.5" customHeight="1"/>
    <row r="129" s="16" customFormat="1" ht="28.5" customHeight="1"/>
    <row r="130" s="16" customFormat="1" ht="28.5" customHeight="1"/>
    <row r="131" s="16" customFormat="1" ht="28.5" customHeight="1"/>
    <row r="132" s="16" customFormat="1" ht="28.5" customHeight="1"/>
    <row r="133" s="16" customFormat="1" ht="28.5" customHeight="1"/>
    <row r="134" s="16" customFormat="1" ht="28.5" customHeight="1"/>
    <row r="135" s="16" customFormat="1" ht="28.5" customHeight="1"/>
    <row r="136" s="16" customFormat="1" ht="28.5" customHeight="1"/>
    <row r="137" s="16" customFormat="1" ht="28.5" customHeight="1"/>
    <row r="138" s="16" customFormat="1" ht="28.5" customHeight="1"/>
    <row r="139" s="16" customFormat="1" ht="28.5" customHeight="1"/>
    <row r="140" s="16" customFormat="1" ht="28.5" customHeight="1"/>
    <row r="141" s="16" customFormat="1" ht="28.5" customHeight="1"/>
    <row r="142" s="16" customFormat="1" ht="28.5" customHeight="1"/>
    <row r="143" s="16" customFormat="1" ht="28.5" customHeight="1"/>
    <row r="144" s="16" customFormat="1" ht="28.5" customHeight="1"/>
    <row r="145" s="16" customFormat="1" ht="28.5" customHeight="1"/>
    <row r="146" s="16" customFormat="1" ht="28.5" customHeight="1"/>
    <row r="147" s="16" customFormat="1" ht="28.5" customHeight="1"/>
    <row r="148" s="16" customFormat="1" ht="28.5" customHeight="1"/>
    <row r="149" s="16" customFormat="1" ht="28.5" customHeight="1"/>
    <row r="150" s="16" customFormat="1" ht="28.5" customHeight="1"/>
    <row r="151" s="16" customFormat="1" ht="28.5" customHeight="1"/>
    <row r="152" s="16" customFormat="1" ht="28.5" customHeight="1"/>
    <row r="153" s="16" customFormat="1" ht="28.5" customHeight="1"/>
    <row r="154" s="16" customFormat="1" ht="28.5" customHeight="1"/>
    <row r="155" s="16" customFormat="1" ht="28.5" customHeight="1"/>
    <row r="156" s="16" customFormat="1" ht="28.5" customHeight="1"/>
    <row r="157" s="16" customFormat="1" ht="28.5" customHeight="1"/>
    <row r="158" s="16" customFormat="1" ht="28.5" customHeight="1"/>
    <row r="159" s="16" customFormat="1" ht="28.5" customHeight="1"/>
    <row r="160" s="16" customFormat="1" ht="28.5" customHeight="1"/>
    <row r="161" s="16" customFormat="1" ht="28.5" customHeight="1"/>
    <row r="162" s="16" customFormat="1" ht="28.5" customHeight="1"/>
    <row r="163" s="16" customFormat="1" ht="28.5" customHeight="1"/>
    <row r="164" s="16" customFormat="1" ht="28.5" customHeight="1"/>
    <row r="165" s="16" customFormat="1" ht="28.5" customHeight="1"/>
    <row r="166" s="16" customFormat="1" ht="28.5" customHeight="1"/>
    <row r="167" s="16" customFormat="1" ht="28.5" customHeight="1"/>
    <row r="168" s="16" customFormat="1" ht="28.5" customHeight="1"/>
    <row r="169" s="16" customFormat="1" ht="28.5" customHeight="1"/>
    <row r="170" s="16" customFormat="1" ht="28.5" customHeight="1"/>
    <row r="171" s="16" customFormat="1" ht="28.5" customHeight="1"/>
    <row r="172" s="16" customFormat="1" ht="28.5" customHeight="1"/>
    <row r="173" s="16" customFormat="1" ht="28.5" customHeight="1"/>
    <row r="174" s="16" customFormat="1" ht="28.5" customHeight="1"/>
    <row r="175" s="16" customFormat="1" ht="28.5" customHeight="1"/>
    <row r="176" s="16" customFormat="1" ht="28.5" customHeight="1"/>
    <row r="177" s="16" customFormat="1" ht="28.5" customHeight="1"/>
    <row r="178" s="16" customFormat="1" ht="28.5" customHeight="1"/>
    <row r="179" s="16" customFormat="1" ht="28.5" customHeight="1"/>
    <row r="180" s="16" customFormat="1" ht="28.5" customHeight="1"/>
    <row r="181" s="16" customFormat="1" ht="28.5" customHeight="1"/>
    <row r="182" s="16" customFormat="1" ht="28.5" customHeight="1"/>
    <row r="183" s="16" customFormat="1" ht="28.5" customHeight="1"/>
    <row r="184" s="16" customFormat="1" ht="28.5" customHeight="1"/>
    <row r="185" s="16" customFormat="1" ht="28.5" customHeight="1"/>
    <row r="186" s="16" customFormat="1" ht="28.5" customHeight="1"/>
    <row r="187" s="16" customFormat="1" ht="28.5" customHeight="1"/>
    <row r="188" s="16" customFormat="1" ht="28.5" customHeight="1"/>
    <row r="189" s="16" customFormat="1" ht="28.5" customHeight="1"/>
    <row r="190" s="16" customFormat="1" ht="28.5" customHeight="1"/>
    <row r="191" s="16" customFormat="1" ht="28.5" customHeight="1"/>
    <row r="192" s="16" customFormat="1" ht="28.5" customHeight="1"/>
    <row r="193" s="16" customFormat="1" ht="28.5" customHeight="1"/>
    <row r="194" s="16" customFormat="1" ht="28.5" customHeight="1"/>
    <row r="195" s="16" customFormat="1" ht="28.5" customHeight="1"/>
    <row r="196" s="16" customFormat="1" ht="28.5" customHeight="1"/>
    <row r="197" s="16" customFormat="1" ht="28.5" customHeight="1"/>
    <row r="198" s="16" customFormat="1" ht="28.5" customHeight="1"/>
    <row r="199" s="16" customFormat="1" ht="28.5" customHeight="1"/>
    <row r="200" s="16" customFormat="1" ht="28.5" customHeight="1"/>
    <row r="201" s="16" customFormat="1" ht="28.5" customHeight="1"/>
    <row r="202" s="16" customFormat="1" ht="28.5" customHeight="1"/>
    <row r="203" s="16" customFormat="1" ht="28.5" customHeight="1"/>
    <row r="204" s="16" customFormat="1" ht="28.5" customHeight="1"/>
    <row r="205" s="16" customFormat="1" ht="28.5" customHeight="1"/>
    <row r="206" s="16" customFormat="1" ht="28.5" customHeight="1"/>
    <row r="207" s="16" customFormat="1" ht="28.5" customHeight="1"/>
    <row r="208" s="16" customFormat="1" ht="28.5" customHeight="1"/>
    <row r="209" s="16" customFormat="1" ht="28.5" customHeight="1"/>
    <row r="210" s="16" customFormat="1" ht="28.5" customHeight="1"/>
    <row r="211" s="16" customFormat="1" ht="28.5" customHeight="1"/>
    <row r="212" s="16" customFormat="1" ht="28.5" customHeight="1"/>
    <row r="213" s="16" customFormat="1" ht="28.5" customHeight="1"/>
    <row r="214" s="16" customFormat="1" ht="28.5" customHeight="1"/>
    <row r="215" s="16" customFormat="1" ht="28.5" customHeight="1"/>
    <row r="216" s="16" customFormat="1" ht="28.5" customHeight="1"/>
    <row r="217" s="16" customFormat="1" ht="28.5" customHeight="1"/>
    <row r="218" s="16" customFormat="1" ht="28.5" customHeight="1"/>
    <row r="219" s="16" customFormat="1" ht="28.5" customHeight="1"/>
    <row r="220" s="16" customFormat="1" ht="28.5" customHeight="1"/>
    <row r="221" s="20" customFormat="1" ht="28.5" customHeight="1"/>
    <row r="222" s="20" customFormat="1" ht="28.5" customHeight="1"/>
    <row r="223" s="20" customFormat="1" ht="28.5" customHeight="1"/>
    <row r="224" s="20" customFormat="1" ht="28.5" customHeight="1"/>
    <row r="225" s="20" customFormat="1" ht="28.5" customHeight="1"/>
    <row r="226" s="20" customFormat="1" ht="28.5" customHeight="1"/>
    <row r="227" s="20" customFormat="1" ht="28.5" customHeight="1"/>
    <row r="228" s="20" customFormat="1" ht="28.5" customHeight="1"/>
    <row r="229" s="20" customFormat="1" ht="28.5" customHeight="1"/>
    <row r="230" s="20" customFormat="1" ht="28.5" customHeight="1"/>
    <row r="231" s="20" customFormat="1" ht="28.5" customHeight="1"/>
    <row r="232" s="20" customFormat="1" ht="28.5" customHeight="1"/>
    <row r="233" s="20" customFormat="1" ht="28.5" customHeight="1"/>
    <row r="234" s="20" customFormat="1" ht="28.5" customHeight="1"/>
    <row r="235" s="20" customFormat="1" ht="28.5" customHeight="1"/>
    <row r="236" s="20" customFormat="1" ht="28.5" customHeight="1"/>
    <row r="237" s="20" customFormat="1" ht="28.5" customHeight="1"/>
    <row r="238" s="20" customFormat="1" ht="28.5" customHeight="1"/>
    <row r="239" s="20" customFormat="1" ht="28.5" customHeight="1"/>
    <row r="240" s="20" customFormat="1" ht="28.5" customHeight="1"/>
    <row r="241" s="20" customFormat="1" ht="28.5" customHeight="1"/>
    <row r="242" s="20" customFormat="1" ht="28.5" customHeight="1"/>
    <row r="243" s="20" customFormat="1" ht="28.5" customHeight="1"/>
    <row r="244" s="20" customFormat="1" ht="28.5" customHeight="1"/>
    <row r="245" s="20" customFormat="1" ht="28.5" customHeight="1"/>
    <row r="246" s="20" customFormat="1" ht="28.5" customHeight="1"/>
    <row r="247" s="20" customFormat="1" ht="28.5" customHeight="1"/>
    <row r="248" s="20" customFormat="1" ht="28.5" customHeight="1"/>
    <row r="249" s="20" customFormat="1" ht="28.5" customHeight="1"/>
    <row r="250" s="20" customFormat="1" ht="28.5" customHeight="1"/>
    <row r="251" s="20" customFormat="1" ht="28.5" customHeight="1"/>
    <row r="252" s="20" customFormat="1" ht="28.5" customHeight="1"/>
    <row r="253" s="20" customFormat="1" ht="28.5" customHeight="1"/>
    <row r="254" s="20" customFormat="1" ht="28.5" customHeight="1"/>
    <row r="255" s="20" customFormat="1" ht="28.5" customHeight="1"/>
    <row r="256" s="20" customFormat="1" ht="28.5" customHeight="1"/>
    <row r="257" s="20" customFormat="1" ht="28.5" customHeight="1"/>
    <row r="258" s="20" customFormat="1" ht="28.5" customHeight="1"/>
    <row r="259" s="20" customFormat="1" ht="28.5" customHeight="1"/>
    <row r="260" s="20" customFormat="1" ht="28.5" customHeight="1"/>
    <row r="261" s="20" customFormat="1" ht="28.5" customHeight="1"/>
    <row r="262" s="20" customFormat="1" ht="28.5" customHeight="1"/>
    <row r="263" s="20" customFormat="1" ht="28.5" customHeight="1"/>
    <row r="264" s="20" customFormat="1" ht="28.5" customHeight="1"/>
    <row r="265" s="20" customFormat="1" ht="28.5" customHeight="1"/>
    <row r="266" s="20" customFormat="1" ht="28.5" customHeight="1"/>
    <row r="267" s="20" customFormat="1" ht="28.5" customHeight="1"/>
    <row r="268" s="20" customFormat="1" ht="28.5" customHeight="1"/>
    <row r="269" s="20" customFormat="1" ht="28.5" customHeight="1"/>
    <row r="270" s="20" customFormat="1" ht="28.5" customHeight="1"/>
    <row r="271" s="20" customFormat="1" ht="28.5" customHeight="1"/>
    <row r="272" s="20" customFormat="1" ht="28.5" customHeight="1"/>
    <row r="273" s="20" customFormat="1" ht="28.5" customHeight="1"/>
    <row r="274" s="20" customFormat="1" ht="28.5" customHeight="1"/>
    <row r="275" s="20" customFormat="1" ht="28.5" customHeight="1"/>
    <row r="276" s="20" customFormat="1" ht="28.5" customHeight="1"/>
    <row r="277" s="20" customFormat="1" ht="28.5" customHeight="1"/>
    <row r="278" s="20" customFormat="1" ht="28.5" customHeight="1"/>
    <row r="279" s="20" customFormat="1" ht="28.5" customHeight="1"/>
    <row r="280" s="20" customFormat="1" ht="28.5" customHeight="1"/>
    <row r="281" s="20" customFormat="1" ht="28.5" customHeight="1"/>
    <row r="282" s="20" customFormat="1" ht="28.5" customHeight="1"/>
    <row r="283" s="20" customFormat="1" ht="28.5" customHeight="1"/>
    <row r="284" s="20" customFormat="1" ht="28.5" customHeight="1"/>
    <row r="285" s="20" customFormat="1" ht="28.5" customHeight="1"/>
    <row r="286" spans="1:6" s="20" customFormat="1" ht="28.5" customHeight="1">
      <c r="A286" s="25"/>
      <c r="B286" s="17"/>
      <c r="C286" s="18"/>
      <c r="D286" s="19"/>
      <c r="E286" s="18"/>
      <c r="F286" s="12"/>
    </row>
    <row r="287" spans="1:6" s="20" customFormat="1" ht="28.5" customHeight="1">
      <c r="A287" s="25"/>
      <c r="B287" s="9"/>
      <c r="C287" s="10"/>
      <c r="D287" s="11"/>
      <c r="E287" s="10"/>
      <c r="F287" s="12"/>
    </row>
    <row r="288" spans="1:5" s="20" customFormat="1" ht="28.5" customHeight="1">
      <c r="A288" s="25"/>
      <c r="B288" s="9"/>
      <c r="C288" s="10"/>
      <c r="D288" s="11"/>
      <c r="E288" s="10"/>
    </row>
    <row r="289" spans="1:6" s="20" customFormat="1" ht="28.5" customHeight="1">
      <c r="A289" s="26"/>
      <c r="B289" s="9"/>
      <c r="C289" s="10"/>
      <c r="D289" s="11"/>
      <c r="E289" s="10"/>
      <c r="F289" s="12"/>
    </row>
    <row r="290" spans="1:6" s="20" customFormat="1" ht="28.5" customHeight="1">
      <c r="A290" s="24"/>
      <c r="B290" s="9"/>
      <c r="C290" s="10"/>
      <c r="D290" s="11"/>
      <c r="E290" s="10"/>
      <c r="F290" s="12"/>
    </row>
    <row r="291" spans="1:6" s="20" customFormat="1" ht="28.5" customHeight="1">
      <c r="A291" s="16"/>
      <c r="B291" s="9"/>
      <c r="C291" s="10"/>
      <c r="D291" s="11"/>
      <c r="E291" s="10"/>
      <c r="F291" s="12"/>
    </row>
    <row r="292" spans="1:6" s="20" customFormat="1" ht="28.5" customHeight="1">
      <c r="A292" s="16"/>
      <c r="B292" s="9"/>
      <c r="C292" s="10"/>
      <c r="D292" s="11"/>
      <c r="E292" s="10"/>
      <c r="F292" s="12"/>
    </row>
    <row r="293" spans="1:6" s="20" customFormat="1" ht="28.5" customHeight="1">
      <c r="A293" s="8"/>
      <c r="B293" s="9"/>
      <c r="C293" s="10"/>
      <c r="D293" s="11"/>
      <c r="E293" s="10"/>
      <c r="F293" s="12"/>
    </row>
    <row r="294" spans="1:6" s="20" customFormat="1" ht="28.5" customHeight="1">
      <c r="A294" s="8"/>
      <c r="B294" s="9"/>
      <c r="C294" s="10"/>
      <c r="D294" s="11"/>
      <c r="E294" s="10"/>
      <c r="F294" s="12"/>
    </row>
    <row r="295" spans="1:6" s="20" customFormat="1" ht="28.5" customHeight="1">
      <c r="A295" s="8"/>
      <c r="B295" s="9"/>
      <c r="C295" s="10"/>
      <c r="D295" s="11"/>
      <c r="E295" s="10"/>
      <c r="F295" s="12"/>
    </row>
    <row r="296" spans="1:6" s="20" customFormat="1" ht="28.5" customHeight="1">
      <c r="A296" s="8"/>
      <c r="B296" s="9"/>
      <c r="C296" s="10"/>
      <c r="D296" s="11"/>
      <c r="E296" s="10"/>
      <c r="F296" s="12"/>
    </row>
    <row r="297" spans="1:6" s="20" customFormat="1" ht="28.5" customHeight="1">
      <c r="A297" s="8"/>
      <c r="B297" s="9"/>
      <c r="C297" s="10"/>
      <c r="D297" s="11"/>
      <c r="E297" s="10"/>
      <c r="F297" s="12"/>
    </row>
    <row r="298" spans="1:6" s="20" customFormat="1" ht="28.5" customHeight="1">
      <c r="A298" s="8"/>
      <c r="B298" s="9"/>
      <c r="C298" s="10"/>
      <c r="D298" s="11"/>
      <c r="E298" s="10"/>
      <c r="F298" s="12"/>
    </row>
    <row r="299" spans="1:6" s="20" customFormat="1" ht="28.5" customHeight="1">
      <c r="A299" s="8"/>
      <c r="B299" s="9"/>
      <c r="C299" s="10"/>
      <c r="D299" s="11"/>
      <c r="E299" s="10"/>
      <c r="F299" s="12"/>
    </row>
    <row r="300" spans="1:6" s="20" customFormat="1" ht="28.5" customHeight="1">
      <c r="A300" s="8"/>
      <c r="B300" s="9"/>
      <c r="C300" s="10"/>
      <c r="D300" s="11"/>
      <c r="E300" s="10"/>
      <c r="F300" s="12"/>
    </row>
    <row r="301" spans="1:6" s="20" customFormat="1" ht="28.5" customHeight="1">
      <c r="A301" s="8"/>
      <c r="B301" s="9"/>
      <c r="C301" s="10"/>
      <c r="D301" s="11"/>
      <c r="E301" s="10"/>
      <c r="F301" s="12"/>
    </row>
    <row r="302" spans="1:6" s="20" customFormat="1" ht="28.5" customHeight="1">
      <c r="A302" s="8"/>
      <c r="B302" s="9"/>
      <c r="C302" s="10"/>
      <c r="D302" s="11"/>
      <c r="E302" s="10"/>
      <c r="F302" s="12"/>
    </row>
    <row r="303" spans="1:6" s="20" customFormat="1" ht="28.5" customHeight="1">
      <c r="A303" s="8"/>
      <c r="B303" s="9"/>
      <c r="C303" s="10"/>
      <c r="D303" s="11"/>
      <c r="E303" s="10"/>
      <c r="F303" s="12"/>
    </row>
    <row r="304" spans="1:6" s="20" customFormat="1" ht="28.5" customHeight="1">
      <c r="A304" s="8"/>
      <c r="B304" s="9"/>
      <c r="C304" s="10"/>
      <c r="D304" s="11"/>
      <c r="E304" s="10"/>
      <c r="F304" s="12"/>
    </row>
    <row r="305" spans="1:6" s="20" customFormat="1" ht="28.5" customHeight="1">
      <c r="A305" s="8"/>
      <c r="B305" s="9"/>
      <c r="C305" s="10"/>
      <c r="D305" s="11"/>
      <c r="E305" s="10"/>
      <c r="F305" s="12"/>
    </row>
  </sheetData>
  <sheetProtection/>
  <mergeCells count="2">
    <mergeCell ref="A4:A27"/>
    <mergeCell ref="A1:F1"/>
  </mergeCells>
  <printOptions/>
  <pageMargins left="0.7874015748031497" right="0.7874015748031497" top="0.3937007874015748" bottom="0.3937007874015748" header="0.4724409448818898" footer="0.5118110236220472"/>
  <pageSetup fitToHeight="0"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11"/>
  <sheetViews>
    <sheetView zoomScale="70" zoomScaleNormal="70" zoomScaleSheetLayoutView="90" workbookViewId="0" topLeftCell="A1">
      <pane ySplit="4" topLeftCell="A5" activePane="bottomLeft" state="frozen"/>
      <selection pane="topLeft" activeCell="B2" sqref="B2"/>
      <selection pane="bottomLeft" activeCell="B2" sqref="B2"/>
    </sheetView>
  </sheetViews>
  <sheetFormatPr defaultColWidth="9.00390625" defaultRowHeight="28.5" customHeight="1"/>
  <cols>
    <col min="1" max="1" width="8.50390625" style="8" customWidth="1"/>
    <col min="2" max="2" width="39.25390625" style="9" customWidth="1"/>
    <col min="3" max="3" width="25.375" style="10" customWidth="1"/>
    <col min="4" max="4" width="15.75390625" style="11" customWidth="1"/>
    <col min="5" max="5" width="24.00390625" style="10" customWidth="1"/>
    <col min="6" max="6" width="13.50390625" style="12" customWidth="1"/>
    <col min="7" max="16384" width="9.00390625" style="13" customWidth="1"/>
  </cols>
  <sheetData>
    <row r="1" spans="1:6" s="1" customFormat="1" ht="36" customHeight="1">
      <c r="A1" s="92" t="s">
        <v>694</v>
      </c>
      <c r="B1" s="92"/>
      <c r="C1" s="92"/>
      <c r="D1" s="92"/>
      <c r="E1" s="92"/>
      <c r="F1" s="92"/>
    </row>
    <row r="2" spans="1:6" s="1" customFormat="1" ht="48.75" customHeight="1">
      <c r="A2" s="89"/>
      <c r="B2" s="183" t="s">
        <v>695</v>
      </c>
      <c r="C2" s="89"/>
      <c r="D2" s="89"/>
      <c r="E2" s="89"/>
      <c r="F2" s="89"/>
    </row>
    <row r="3" spans="1:6" s="21" customFormat="1" ht="29.25" customHeight="1">
      <c r="A3" s="2"/>
      <c r="B3" s="3"/>
      <c r="C3" s="4"/>
      <c r="D3" s="5"/>
      <c r="E3" s="4"/>
      <c r="F3" s="52" t="str">
        <f>HYPERLINK("#0.加盟団体名!$A$4","もどる")</f>
        <v>もどる</v>
      </c>
    </row>
    <row r="4" spans="1:6" s="16" customFormat="1" ht="28.5" customHeight="1">
      <c r="A4" s="38" t="s">
        <v>34</v>
      </c>
      <c r="B4" s="23" t="s">
        <v>31</v>
      </c>
      <c r="C4" s="23" t="s">
        <v>35</v>
      </c>
      <c r="D4" s="6" t="s">
        <v>32</v>
      </c>
      <c r="E4" s="23" t="s">
        <v>33</v>
      </c>
      <c r="F4" s="7" t="s">
        <v>101</v>
      </c>
    </row>
    <row r="5" spans="1:6" s="58" customFormat="1" ht="28.5" customHeight="1">
      <c r="A5" s="110" t="s">
        <v>401</v>
      </c>
      <c r="B5" s="79" t="s">
        <v>402</v>
      </c>
      <c r="C5" s="78" t="s">
        <v>87</v>
      </c>
      <c r="D5" s="102" t="s">
        <v>403</v>
      </c>
      <c r="E5" s="103" t="s">
        <v>0</v>
      </c>
      <c r="F5" s="7">
        <v>900</v>
      </c>
    </row>
    <row r="6" spans="1:6" s="58" customFormat="1" ht="28.5" customHeight="1">
      <c r="A6" s="111"/>
      <c r="B6" s="79" t="s">
        <v>404</v>
      </c>
      <c r="C6" s="78" t="s">
        <v>87</v>
      </c>
      <c r="D6" s="102" t="s">
        <v>405</v>
      </c>
      <c r="E6" s="103" t="s">
        <v>0</v>
      </c>
      <c r="F6" s="7">
        <v>2035</v>
      </c>
    </row>
    <row r="7" spans="1:6" s="58" customFormat="1" ht="28.5" customHeight="1">
      <c r="A7" s="112"/>
      <c r="B7" s="79" t="s">
        <v>406</v>
      </c>
      <c r="C7" s="78" t="s">
        <v>407</v>
      </c>
      <c r="D7" s="102" t="s">
        <v>408</v>
      </c>
      <c r="E7" s="103" t="s">
        <v>51</v>
      </c>
      <c r="F7" s="7">
        <v>1660</v>
      </c>
    </row>
    <row r="8" s="58" customFormat="1" ht="28.5" customHeight="1"/>
    <row r="9" s="16" customFormat="1" ht="28.5" customHeight="1"/>
    <row r="10" s="16" customFormat="1" ht="28.5" customHeight="1"/>
    <row r="11" s="16" customFormat="1" ht="28.5" customHeight="1"/>
    <row r="12" s="16" customFormat="1" ht="28.5" customHeight="1"/>
    <row r="13" s="16" customFormat="1" ht="28.5" customHeight="1"/>
    <row r="14" s="16" customFormat="1" ht="28.5" customHeight="1"/>
    <row r="15" s="16" customFormat="1" ht="28.5" customHeight="1"/>
    <row r="16" s="16" customFormat="1" ht="28.5" customHeight="1"/>
    <row r="17" s="16" customFormat="1" ht="28.5" customHeight="1"/>
    <row r="18" s="16" customFormat="1" ht="28.5" customHeight="1"/>
    <row r="19" s="16" customFormat="1" ht="28.5" customHeight="1"/>
    <row r="20" s="16" customFormat="1" ht="28.5" customHeight="1"/>
    <row r="21" s="16" customFormat="1" ht="28.5" customHeight="1"/>
    <row r="22" s="16" customFormat="1" ht="28.5" customHeight="1"/>
    <row r="23" s="16" customFormat="1" ht="28.5" customHeight="1"/>
    <row r="24" s="16" customFormat="1" ht="28.5" customHeight="1"/>
    <row r="25" s="16" customFormat="1" ht="28.5" customHeight="1"/>
    <row r="26" s="16" customFormat="1" ht="28.5" customHeight="1"/>
    <row r="27" s="16" customFormat="1" ht="28.5" customHeight="1"/>
    <row r="28" s="16" customFormat="1" ht="28.5" customHeight="1"/>
    <row r="29" s="16" customFormat="1" ht="28.5" customHeight="1"/>
    <row r="30" s="16" customFormat="1" ht="28.5" customHeight="1"/>
    <row r="31" s="16" customFormat="1" ht="28.5" customHeight="1"/>
    <row r="32" s="16" customFormat="1" ht="28.5" customHeight="1"/>
    <row r="33" s="16" customFormat="1" ht="28.5" customHeight="1"/>
    <row r="34" s="16" customFormat="1" ht="28.5" customHeight="1"/>
    <row r="35" s="16" customFormat="1" ht="28.5" customHeight="1"/>
    <row r="36" s="16" customFormat="1" ht="27" customHeight="1"/>
    <row r="37" s="16" customFormat="1" ht="27" customHeight="1"/>
    <row r="38" s="16" customFormat="1" ht="27" customHeight="1"/>
    <row r="39" s="16" customFormat="1" ht="27" customHeight="1"/>
    <row r="40" s="16" customFormat="1" ht="27" customHeight="1"/>
    <row r="41" s="16" customFormat="1" ht="27" customHeight="1"/>
    <row r="42" s="16" customFormat="1" ht="27" customHeight="1"/>
    <row r="43" s="16" customFormat="1" ht="27" customHeight="1"/>
    <row r="44" s="16" customFormat="1" ht="27" customHeight="1"/>
    <row r="45" s="16" customFormat="1" ht="27" customHeight="1"/>
    <row r="46" s="16" customFormat="1" ht="27" customHeight="1"/>
    <row r="47" s="16" customFormat="1" ht="27" customHeight="1"/>
    <row r="48" s="16" customFormat="1" ht="28.5" customHeight="1"/>
    <row r="49" s="16" customFormat="1" ht="28.5" customHeight="1"/>
    <row r="50" s="16" customFormat="1" ht="28.5" customHeight="1"/>
    <row r="51" s="16" customFormat="1" ht="28.5" customHeight="1"/>
    <row r="52" s="16" customFormat="1" ht="28.5" customHeight="1"/>
    <row r="53" s="16" customFormat="1" ht="28.5" customHeight="1"/>
    <row r="54" s="16" customFormat="1" ht="28.5" customHeight="1"/>
    <row r="55" s="16" customFormat="1" ht="28.5" customHeight="1"/>
    <row r="56" s="16" customFormat="1" ht="28.5" customHeight="1"/>
    <row r="57" s="16" customFormat="1" ht="28.5" customHeight="1"/>
    <row r="58" s="16" customFormat="1" ht="28.5" customHeight="1"/>
    <row r="59" s="16" customFormat="1" ht="28.5" customHeight="1"/>
    <row r="60" s="16" customFormat="1" ht="28.5" customHeight="1"/>
    <row r="61" s="16" customFormat="1" ht="28.5" customHeight="1"/>
    <row r="62" s="16" customFormat="1" ht="28.5" customHeight="1"/>
    <row r="63" s="16" customFormat="1" ht="28.5" customHeight="1"/>
    <row r="64" s="16" customFormat="1" ht="28.5" customHeight="1"/>
    <row r="65" s="16" customFormat="1" ht="28.5" customHeight="1"/>
    <row r="66" s="16" customFormat="1" ht="28.5" customHeight="1"/>
    <row r="67" s="16" customFormat="1" ht="28.5" customHeight="1"/>
    <row r="68" s="16" customFormat="1" ht="28.5" customHeight="1"/>
    <row r="69" s="16" customFormat="1" ht="28.5" customHeight="1"/>
    <row r="70" s="16" customFormat="1" ht="28.5" customHeight="1"/>
    <row r="71" s="16" customFormat="1" ht="28.5" customHeight="1"/>
    <row r="72" s="16" customFormat="1" ht="28.5" customHeight="1"/>
    <row r="73" s="16" customFormat="1" ht="28.5" customHeight="1"/>
    <row r="74" s="16" customFormat="1" ht="28.5" customHeight="1"/>
    <row r="75" s="16" customFormat="1" ht="28.5" customHeight="1"/>
    <row r="76" s="16" customFormat="1" ht="28.5" customHeight="1"/>
    <row r="77" s="16" customFormat="1" ht="28.5" customHeight="1"/>
    <row r="78" s="16" customFormat="1" ht="28.5" customHeight="1"/>
    <row r="79" s="16" customFormat="1" ht="28.5" customHeight="1"/>
    <row r="80" s="16" customFormat="1" ht="28.5" customHeight="1"/>
    <row r="81" s="16" customFormat="1" ht="28.5" customHeight="1"/>
    <row r="82" s="16" customFormat="1" ht="28.5" customHeight="1"/>
    <row r="83" s="16" customFormat="1" ht="28.5" customHeight="1"/>
    <row r="84" s="16" customFormat="1" ht="28.5" customHeight="1"/>
    <row r="85" s="16" customFormat="1" ht="28.5" customHeight="1"/>
    <row r="86" s="16" customFormat="1" ht="28.5" customHeight="1"/>
    <row r="87" s="16" customFormat="1" ht="28.5" customHeight="1"/>
    <row r="88" s="16" customFormat="1" ht="28.5" customHeight="1"/>
    <row r="89" s="16" customFormat="1" ht="28.5" customHeight="1"/>
    <row r="90" s="16" customFormat="1" ht="28.5" customHeight="1"/>
    <row r="91" s="16" customFormat="1" ht="28.5" customHeight="1"/>
    <row r="92" s="16" customFormat="1" ht="28.5" customHeight="1"/>
    <row r="93" s="16" customFormat="1" ht="28.5" customHeight="1"/>
    <row r="94" s="16" customFormat="1" ht="28.5" customHeight="1"/>
    <row r="95" s="16" customFormat="1" ht="28.5" customHeight="1"/>
    <row r="96" s="16" customFormat="1" ht="28.5" customHeight="1"/>
    <row r="97" s="16" customFormat="1" ht="28.5" customHeight="1"/>
    <row r="98" s="16" customFormat="1" ht="28.5" customHeight="1"/>
    <row r="99" s="16" customFormat="1" ht="28.5" customHeight="1"/>
    <row r="100" s="16" customFormat="1" ht="28.5" customHeight="1"/>
    <row r="101" s="16" customFormat="1" ht="28.5" customHeight="1"/>
    <row r="102" s="16" customFormat="1" ht="28.5" customHeight="1"/>
    <row r="103" s="16" customFormat="1" ht="28.5" customHeight="1"/>
    <row r="104" s="16" customFormat="1" ht="28.5" customHeight="1"/>
    <row r="105" s="16" customFormat="1" ht="28.5" customHeight="1"/>
    <row r="106" s="16" customFormat="1" ht="28.5" customHeight="1"/>
    <row r="107" s="16" customFormat="1" ht="28.5" customHeight="1"/>
    <row r="108" s="16" customFormat="1" ht="28.5" customHeight="1"/>
    <row r="109" s="16" customFormat="1" ht="28.5" customHeight="1"/>
    <row r="110" s="16" customFormat="1" ht="28.5" customHeight="1"/>
    <row r="111" s="16" customFormat="1" ht="28.5" customHeight="1"/>
    <row r="112" s="16" customFormat="1" ht="28.5" customHeight="1"/>
    <row r="113" s="16" customFormat="1" ht="28.5" customHeight="1"/>
    <row r="114" s="16" customFormat="1" ht="28.5" customHeight="1"/>
    <row r="115" s="16" customFormat="1" ht="28.5" customHeight="1"/>
    <row r="116" s="16" customFormat="1" ht="28.5" customHeight="1"/>
    <row r="117" s="16" customFormat="1" ht="28.5" customHeight="1"/>
    <row r="118" s="16" customFormat="1" ht="28.5" customHeight="1"/>
    <row r="119" s="16" customFormat="1" ht="28.5" customHeight="1"/>
    <row r="120" s="16" customFormat="1" ht="28.5" customHeight="1"/>
    <row r="121" s="16" customFormat="1" ht="28.5" customHeight="1"/>
    <row r="122" s="16" customFormat="1" ht="28.5" customHeight="1"/>
    <row r="123" s="16" customFormat="1" ht="28.5" customHeight="1"/>
    <row r="124" s="16" customFormat="1" ht="28.5" customHeight="1"/>
    <row r="125" s="16" customFormat="1" ht="28.5" customHeight="1"/>
    <row r="126" s="16" customFormat="1" ht="28.5" customHeight="1"/>
    <row r="127" s="16" customFormat="1" ht="28.5" customHeight="1"/>
    <row r="128" s="16" customFormat="1" ht="28.5" customHeight="1"/>
    <row r="129" s="16" customFormat="1" ht="28.5" customHeight="1"/>
    <row r="130" s="16" customFormat="1" ht="28.5" customHeight="1"/>
    <row r="131" s="16" customFormat="1" ht="28.5" customHeight="1"/>
    <row r="132" s="16" customFormat="1" ht="28.5" customHeight="1"/>
    <row r="133" s="16" customFormat="1" ht="28.5" customHeight="1"/>
    <row r="134" s="16" customFormat="1" ht="28.5" customHeight="1"/>
    <row r="135" s="16" customFormat="1" ht="28.5" customHeight="1"/>
    <row r="136" s="16" customFormat="1" ht="28.5" customHeight="1"/>
    <row r="137" s="16" customFormat="1" ht="28.5" customHeight="1"/>
    <row r="138" s="16" customFormat="1" ht="28.5" customHeight="1"/>
    <row r="139" s="16" customFormat="1" ht="28.5" customHeight="1"/>
    <row r="140" s="16" customFormat="1" ht="28.5" customHeight="1"/>
    <row r="141" s="16" customFormat="1" ht="28.5" customHeight="1"/>
    <row r="142" s="16" customFormat="1" ht="28.5" customHeight="1"/>
    <row r="143" s="16" customFormat="1" ht="28.5" customHeight="1"/>
    <row r="144" s="16" customFormat="1" ht="28.5" customHeight="1"/>
    <row r="145" s="16" customFormat="1" ht="28.5" customHeight="1"/>
    <row r="146" s="16" customFormat="1" ht="28.5" customHeight="1"/>
    <row r="147" s="16" customFormat="1" ht="28.5" customHeight="1"/>
    <row r="148" s="16" customFormat="1" ht="28.5" customHeight="1"/>
    <row r="149" s="16" customFormat="1" ht="28.5" customHeight="1"/>
    <row r="150" s="16" customFormat="1" ht="28.5" customHeight="1"/>
    <row r="151" s="16" customFormat="1" ht="28.5" customHeight="1"/>
    <row r="152" s="16" customFormat="1" ht="28.5" customHeight="1"/>
    <row r="153" s="16" customFormat="1" ht="28.5" customHeight="1"/>
    <row r="154" s="16" customFormat="1" ht="28.5" customHeight="1"/>
    <row r="155" s="16" customFormat="1" ht="28.5" customHeight="1"/>
    <row r="156" s="16" customFormat="1" ht="28.5" customHeight="1"/>
    <row r="157" s="16" customFormat="1" ht="28.5" customHeight="1"/>
    <row r="158" s="16" customFormat="1" ht="28.5" customHeight="1"/>
    <row r="159" s="16" customFormat="1" ht="28.5" customHeight="1"/>
    <row r="160" s="16" customFormat="1" ht="28.5" customHeight="1"/>
    <row r="161" s="16" customFormat="1" ht="28.5" customHeight="1"/>
    <row r="162" s="16" customFormat="1" ht="28.5" customHeight="1"/>
    <row r="163" s="16" customFormat="1" ht="28.5" customHeight="1"/>
    <row r="164" s="16" customFormat="1" ht="28.5" customHeight="1"/>
    <row r="165" s="16" customFormat="1" ht="28.5" customHeight="1"/>
    <row r="166" s="16" customFormat="1" ht="28.5" customHeight="1"/>
    <row r="167" s="16" customFormat="1" ht="28.5" customHeight="1"/>
    <row r="168" s="16" customFormat="1" ht="28.5" customHeight="1"/>
    <row r="169" s="16" customFormat="1" ht="28.5" customHeight="1"/>
    <row r="170" s="16" customFormat="1" ht="28.5" customHeight="1"/>
    <row r="171" s="16" customFormat="1" ht="28.5" customHeight="1"/>
    <row r="172" s="16" customFormat="1" ht="28.5" customHeight="1"/>
    <row r="173" s="16" customFormat="1" ht="28.5" customHeight="1"/>
    <row r="174" s="16" customFormat="1" ht="28.5" customHeight="1"/>
    <row r="175" s="16" customFormat="1" ht="28.5" customHeight="1"/>
    <row r="176" s="16" customFormat="1" ht="28.5" customHeight="1"/>
    <row r="177" s="16" customFormat="1" ht="28.5" customHeight="1"/>
    <row r="178" s="16" customFormat="1" ht="28.5" customHeight="1"/>
    <row r="179" s="16" customFormat="1" ht="28.5" customHeight="1"/>
    <row r="180" s="16" customFormat="1" ht="28.5" customHeight="1"/>
    <row r="181" s="16" customFormat="1" ht="28.5" customHeight="1"/>
    <row r="182" s="16" customFormat="1" ht="28.5" customHeight="1"/>
    <row r="183" s="16" customFormat="1" ht="28.5" customHeight="1"/>
    <row r="184" s="16" customFormat="1" ht="28.5" customHeight="1"/>
    <row r="185" s="16" customFormat="1" ht="28.5" customHeight="1"/>
    <row r="186" s="16" customFormat="1" ht="28.5" customHeight="1"/>
    <row r="187" s="16" customFormat="1" ht="28.5" customHeight="1"/>
    <row r="188" s="16" customFormat="1" ht="28.5" customHeight="1"/>
    <row r="189" s="16" customFormat="1" ht="28.5" customHeight="1"/>
    <row r="190" s="16" customFormat="1" ht="28.5" customHeight="1"/>
    <row r="191" s="16" customFormat="1" ht="28.5" customHeight="1"/>
    <row r="192" s="16" customFormat="1" ht="28.5" customHeight="1"/>
    <row r="193" s="16" customFormat="1" ht="28.5" customHeight="1"/>
    <row r="194" s="16" customFormat="1" ht="28.5" customHeight="1"/>
    <row r="195" s="16" customFormat="1" ht="28.5" customHeight="1"/>
    <row r="196" s="16" customFormat="1" ht="28.5" customHeight="1"/>
    <row r="197" s="16" customFormat="1" ht="28.5" customHeight="1"/>
    <row r="198" s="16" customFormat="1" ht="28.5" customHeight="1"/>
    <row r="199" s="16" customFormat="1" ht="28.5" customHeight="1"/>
    <row r="200" s="16" customFormat="1" ht="28.5" customHeight="1"/>
    <row r="201" s="16" customFormat="1" ht="28.5" customHeight="1"/>
    <row r="202" s="16" customFormat="1" ht="28.5" customHeight="1"/>
    <row r="203" s="16" customFormat="1" ht="28.5" customHeight="1"/>
    <row r="204" s="16" customFormat="1" ht="28.5" customHeight="1"/>
    <row r="205" s="16" customFormat="1" ht="28.5" customHeight="1"/>
    <row r="206" s="16" customFormat="1" ht="28.5" customHeight="1"/>
    <row r="207" s="16" customFormat="1" ht="28.5" customHeight="1"/>
    <row r="208" s="16" customFormat="1" ht="28.5" customHeight="1"/>
    <row r="209" s="16" customFormat="1" ht="28.5" customHeight="1"/>
    <row r="210" s="16" customFormat="1" ht="28.5" customHeight="1"/>
    <row r="211" s="16" customFormat="1" ht="28.5" customHeight="1"/>
    <row r="212" s="16" customFormat="1" ht="28.5" customHeight="1"/>
    <row r="213" s="16" customFormat="1" ht="28.5" customHeight="1"/>
    <row r="214" s="16" customFormat="1" ht="28.5" customHeight="1"/>
    <row r="215" s="16" customFormat="1" ht="28.5" customHeight="1"/>
    <row r="216" s="16" customFormat="1" ht="28.5" customHeight="1"/>
    <row r="217" s="16" customFormat="1" ht="28.5" customHeight="1"/>
    <row r="218" s="16" customFormat="1" ht="28.5" customHeight="1"/>
    <row r="219" s="16" customFormat="1" ht="28.5" customHeight="1"/>
    <row r="220" s="16" customFormat="1" ht="28.5" customHeight="1"/>
    <row r="221" s="16" customFormat="1" ht="28.5" customHeight="1"/>
    <row r="222" s="16" customFormat="1" ht="28.5" customHeight="1"/>
    <row r="223" s="16" customFormat="1" ht="28.5" customHeight="1"/>
    <row r="224" s="16" customFormat="1" ht="28.5" customHeight="1"/>
    <row r="225" s="16" customFormat="1" ht="28.5" customHeight="1"/>
    <row r="226" s="16" customFormat="1" ht="28.5" customHeight="1"/>
    <row r="227" s="20" customFormat="1" ht="28.5" customHeight="1"/>
    <row r="228" s="20" customFormat="1" ht="28.5" customHeight="1"/>
    <row r="229" s="20" customFormat="1" ht="28.5" customHeight="1"/>
    <row r="230" s="20" customFormat="1" ht="28.5" customHeight="1"/>
    <row r="231" s="20" customFormat="1" ht="28.5" customHeight="1"/>
    <row r="232" s="20" customFormat="1" ht="28.5" customHeight="1"/>
    <row r="233" s="20" customFormat="1" ht="28.5" customHeight="1"/>
    <row r="234" s="20" customFormat="1" ht="28.5" customHeight="1"/>
    <row r="235" s="20" customFormat="1" ht="28.5" customHeight="1"/>
    <row r="236" s="20" customFormat="1" ht="28.5" customHeight="1"/>
    <row r="237" s="20" customFormat="1" ht="28.5" customHeight="1"/>
    <row r="238" s="20" customFormat="1" ht="28.5" customHeight="1"/>
    <row r="239" s="20" customFormat="1" ht="28.5" customHeight="1"/>
    <row r="240" s="20" customFormat="1" ht="28.5" customHeight="1"/>
    <row r="241" s="20" customFormat="1" ht="28.5" customHeight="1"/>
    <row r="242" s="20" customFormat="1" ht="28.5" customHeight="1"/>
    <row r="243" s="20" customFormat="1" ht="28.5" customHeight="1"/>
    <row r="244" s="20" customFormat="1" ht="28.5" customHeight="1"/>
    <row r="245" s="20" customFormat="1" ht="28.5" customHeight="1"/>
    <row r="246" s="20" customFormat="1" ht="28.5" customHeight="1"/>
    <row r="247" s="20" customFormat="1" ht="28.5" customHeight="1"/>
    <row r="248" s="20" customFormat="1" ht="28.5" customHeight="1"/>
    <row r="249" s="20" customFormat="1" ht="28.5" customHeight="1"/>
    <row r="250" s="20" customFormat="1" ht="28.5" customHeight="1"/>
    <row r="251" s="20" customFormat="1" ht="28.5" customHeight="1"/>
    <row r="252" s="20" customFormat="1" ht="28.5" customHeight="1"/>
    <row r="253" s="20" customFormat="1" ht="28.5" customHeight="1"/>
    <row r="254" s="20" customFormat="1" ht="28.5" customHeight="1"/>
    <row r="255" s="20" customFormat="1" ht="28.5" customHeight="1"/>
    <row r="256" spans="2:6" s="20" customFormat="1" ht="28.5" customHeight="1">
      <c r="B256" s="39"/>
      <c r="C256" s="40"/>
      <c r="D256" s="41"/>
      <c r="E256" s="40"/>
      <c r="F256" s="42"/>
    </row>
    <row r="257" s="20" customFormat="1" ht="28.5" customHeight="1"/>
    <row r="258" s="20" customFormat="1" ht="28.5" customHeight="1"/>
    <row r="259" s="20" customFormat="1" ht="28.5" customHeight="1"/>
    <row r="260" s="20" customFormat="1" ht="28.5" customHeight="1"/>
    <row r="261" spans="1:6" s="20" customFormat="1" ht="28.5" customHeight="1">
      <c r="A261" s="25"/>
      <c r="B261" s="17"/>
      <c r="C261" s="18"/>
      <c r="D261" s="19"/>
      <c r="E261" s="18"/>
      <c r="F261" s="12"/>
    </row>
    <row r="262" spans="1:6" s="20" customFormat="1" ht="28.5" customHeight="1">
      <c r="A262" s="25"/>
      <c r="B262" s="9"/>
      <c r="C262" s="10"/>
      <c r="D262" s="11"/>
      <c r="E262" s="10"/>
      <c r="F262" s="12"/>
    </row>
    <row r="263" spans="1:5" s="20" customFormat="1" ht="28.5" customHeight="1">
      <c r="A263" s="25"/>
      <c r="B263" s="9"/>
      <c r="C263" s="10"/>
      <c r="D263" s="11"/>
      <c r="E263" s="10"/>
    </row>
    <row r="264" spans="1:6" s="20" customFormat="1" ht="28.5" customHeight="1">
      <c r="A264" s="26"/>
      <c r="B264" s="9"/>
      <c r="C264" s="10"/>
      <c r="D264" s="11"/>
      <c r="E264" s="10"/>
      <c r="F264" s="12"/>
    </row>
    <row r="265" spans="1:6" s="20" customFormat="1" ht="28.5" customHeight="1">
      <c r="A265" s="24"/>
      <c r="B265" s="9"/>
      <c r="C265" s="10"/>
      <c r="D265" s="11"/>
      <c r="E265" s="10"/>
      <c r="F265" s="12"/>
    </row>
    <row r="266" spans="1:6" s="20" customFormat="1" ht="28.5" customHeight="1">
      <c r="A266" s="16"/>
      <c r="B266" s="9"/>
      <c r="C266" s="10"/>
      <c r="D266" s="11"/>
      <c r="E266" s="10"/>
      <c r="F266" s="12"/>
    </row>
    <row r="267" spans="1:6" s="20" customFormat="1" ht="28.5" customHeight="1">
      <c r="A267" s="16"/>
      <c r="B267" s="9"/>
      <c r="C267" s="10"/>
      <c r="D267" s="11"/>
      <c r="E267" s="10"/>
      <c r="F267" s="12"/>
    </row>
    <row r="268" spans="1:6" s="20" customFormat="1" ht="28.5" customHeight="1">
      <c r="A268" s="8"/>
      <c r="B268" s="9"/>
      <c r="C268" s="10"/>
      <c r="D268" s="11"/>
      <c r="E268" s="10"/>
      <c r="F268" s="12"/>
    </row>
    <row r="269" spans="1:6" s="20" customFormat="1" ht="28.5" customHeight="1">
      <c r="A269" s="8"/>
      <c r="B269" s="9"/>
      <c r="C269" s="10"/>
      <c r="D269" s="11"/>
      <c r="E269" s="10"/>
      <c r="F269" s="12"/>
    </row>
    <row r="270" spans="1:6" s="20" customFormat="1" ht="28.5" customHeight="1">
      <c r="A270" s="8"/>
      <c r="B270" s="9"/>
      <c r="C270" s="10"/>
      <c r="D270" s="11"/>
      <c r="E270" s="10"/>
      <c r="F270" s="12"/>
    </row>
    <row r="271" spans="1:6" s="20" customFormat="1" ht="28.5" customHeight="1">
      <c r="A271" s="8"/>
      <c r="B271" s="9"/>
      <c r="C271" s="10"/>
      <c r="D271" s="11"/>
      <c r="E271" s="10"/>
      <c r="F271" s="12"/>
    </row>
    <row r="272" spans="1:6" s="20" customFormat="1" ht="28.5" customHeight="1">
      <c r="A272" s="8"/>
      <c r="B272" s="9"/>
      <c r="C272" s="10"/>
      <c r="D272" s="11"/>
      <c r="E272" s="10"/>
      <c r="F272" s="12"/>
    </row>
    <row r="273" spans="1:6" s="20" customFormat="1" ht="28.5" customHeight="1">
      <c r="A273" s="8"/>
      <c r="B273" s="9"/>
      <c r="C273" s="10"/>
      <c r="D273" s="11"/>
      <c r="E273" s="10"/>
      <c r="F273" s="12"/>
    </row>
    <row r="274" spans="1:6" s="20" customFormat="1" ht="28.5" customHeight="1">
      <c r="A274" s="8"/>
      <c r="B274" s="9"/>
      <c r="C274" s="10"/>
      <c r="D274" s="11"/>
      <c r="E274" s="10"/>
      <c r="F274" s="12"/>
    </row>
    <row r="275" spans="1:6" s="20" customFormat="1" ht="28.5" customHeight="1">
      <c r="A275" s="8"/>
      <c r="B275" s="9"/>
      <c r="C275" s="10"/>
      <c r="D275" s="11"/>
      <c r="E275" s="10"/>
      <c r="F275" s="12"/>
    </row>
    <row r="276" spans="1:6" s="20" customFormat="1" ht="28.5" customHeight="1">
      <c r="A276" s="8"/>
      <c r="B276" s="9"/>
      <c r="C276" s="10"/>
      <c r="D276" s="11"/>
      <c r="E276" s="10"/>
      <c r="F276" s="12"/>
    </row>
    <row r="277" spans="1:6" s="20" customFormat="1" ht="28.5" customHeight="1">
      <c r="A277" s="8"/>
      <c r="B277" s="9"/>
      <c r="C277" s="10"/>
      <c r="D277" s="11"/>
      <c r="E277" s="10"/>
      <c r="F277" s="12"/>
    </row>
    <row r="278" spans="1:6" s="20" customFormat="1" ht="28.5" customHeight="1">
      <c r="A278" s="8"/>
      <c r="B278" s="9"/>
      <c r="C278" s="10"/>
      <c r="D278" s="11"/>
      <c r="E278" s="10"/>
      <c r="F278" s="12"/>
    </row>
    <row r="279" spans="1:6" s="20" customFormat="1" ht="28.5" customHeight="1">
      <c r="A279" s="8"/>
      <c r="B279" s="9"/>
      <c r="C279" s="10"/>
      <c r="D279" s="11"/>
      <c r="E279" s="10"/>
      <c r="F279" s="12"/>
    </row>
    <row r="280" spans="1:6" s="20" customFormat="1" ht="28.5" customHeight="1">
      <c r="A280" s="8"/>
      <c r="B280" s="9"/>
      <c r="C280" s="10"/>
      <c r="D280" s="11"/>
      <c r="E280" s="10"/>
      <c r="F280" s="12"/>
    </row>
    <row r="281" spans="1:6" s="20" customFormat="1" ht="28.5" customHeight="1">
      <c r="A281" s="8"/>
      <c r="B281" s="9"/>
      <c r="C281" s="10"/>
      <c r="D281" s="11"/>
      <c r="E281" s="10"/>
      <c r="F281" s="12"/>
    </row>
    <row r="282" spans="1:6" s="20" customFormat="1" ht="28.5" customHeight="1">
      <c r="A282" s="8"/>
      <c r="B282" s="9"/>
      <c r="C282" s="10"/>
      <c r="D282" s="11"/>
      <c r="E282" s="10"/>
      <c r="F282" s="12"/>
    </row>
    <row r="283" spans="1:6" s="20" customFormat="1" ht="28.5" customHeight="1">
      <c r="A283" s="8"/>
      <c r="B283" s="9"/>
      <c r="C283" s="10"/>
      <c r="D283" s="11"/>
      <c r="E283" s="10"/>
      <c r="F283" s="12"/>
    </row>
    <row r="284" spans="1:6" s="20" customFormat="1" ht="28.5" customHeight="1">
      <c r="A284" s="8"/>
      <c r="B284" s="9"/>
      <c r="C284" s="10"/>
      <c r="D284" s="11"/>
      <c r="E284" s="10"/>
      <c r="F284" s="12"/>
    </row>
    <row r="285" spans="1:6" s="20" customFormat="1" ht="28.5" customHeight="1">
      <c r="A285" s="8"/>
      <c r="B285" s="9"/>
      <c r="C285" s="10"/>
      <c r="D285" s="11"/>
      <c r="E285" s="10"/>
      <c r="F285" s="12"/>
    </row>
    <row r="286" spans="1:6" s="20" customFormat="1" ht="28.5" customHeight="1">
      <c r="A286" s="8"/>
      <c r="B286" s="9"/>
      <c r="C286" s="10"/>
      <c r="D286" s="11"/>
      <c r="E286" s="10"/>
      <c r="F286" s="12"/>
    </row>
    <row r="287" spans="1:6" s="20" customFormat="1" ht="28.5" customHeight="1">
      <c r="A287" s="8"/>
      <c r="B287" s="9"/>
      <c r="C287" s="10"/>
      <c r="D287" s="11"/>
      <c r="E287" s="10"/>
      <c r="F287" s="12"/>
    </row>
    <row r="288" spans="1:6" s="20" customFormat="1" ht="28.5" customHeight="1">
      <c r="A288" s="8"/>
      <c r="B288" s="9"/>
      <c r="C288" s="10"/>
      <c r="D288" s="11"/>
      <c r="E288" s="10"/>
      <c r="F288" s="12"/>
    </row>
    <row r="289" spans="1:6" s="20" customFormat="1" ht="28.5" customHeight="1">
      <c r="A289" s="8"/>
      <c r="B289" s="9"/>
      <c r="C289" s="10"/>
      <c r="D289" s="11"/>
      <c r="E289" s="10"/>
      <c r="F289" s="12"/>
    </row>
    <row r="290" spans="1:6" s="20" customFormat="1" ht="28.5" customHeight="1">
      <c r="A290" s="8"/>
      <c r="B290" s="9"/>
      <c r="C290" s="10"/>
      <c r="D290" s="11"/>
      <c r="E290" s="10"/>
      <c r="F290" s="12"/>
    </row>
    <row r="291" spans="1:6" s="20" customFormat="1" ht="28.5" customHeight="1">
      <c r="A291" s="8"/>
      <c r="B291" s="9"/>
      <c r="C291" s="10"/>
      <c r="D291" s="11"/>
      <c r="E291" s="10"/>
      <c r="F291" s="12"/>
    </row>
    <row r="292" spans="1:6" s="20" customFormat="1" ht="28.5" customHeight="1">
      <c r="A292" s="8"/>
      <c r="B292" s="9"/>
      <c r="C292" s="10"/>
      <c r="D292" s="11"/>
      <c r="E292" s="10"/>
      <c r="F292" s="12"/>
    </row>
    <row r="293" spans="1:6" s="20" customFormat="1" ht="28.5" customHeight="1">
      <c r="A293" s="8"/>
      <c r="B293" s="9"/>
      <c r="C293" s="10"/>
      <c r="D293" s="11"/>
      <c r="E293" s="10"/>
      <c r="F293" s="12"/>
    </row>
    <row r="294" spans="1:6" s="20" customFormat="1" ht="28.5" customHeight="1">
      <c r="A294" s="8"/>
      <c r="B294" s="9"/>
      <c r="C294" s="10"/>
      <c r="D294" s="11"/>
      <c r="E294" s="10"/>
      <c r="F294" s="12"/>
    </row>
    <row r="295" spans="1:6" s="20" customFormat="1" ht="28.5" customHeight="1">
      <c r="A295" s="8"/>
      <c r="B295" s="9"/>
      <c r="C295" s="10"/>
      <c r="D295" s="11"/>
      <c r="E295" s="10"/>
      <c r="F295" s="12"/>
    </row>
    <row r="296" spans="1:6" s="20" customFormat="1" ht="28.5" customHeight="1">
      <c r="A296" s="8"/>
      <c r="B296" s="9"/>
      <c r="C296" s="10"/>
      <c r="D296" s="11"/>
      <c r="E296" s="10"/>
      <c r="F296" s="12"/>
    </row>
    <row r="297" spans="1:6" s="20" customFormat="1" ht="28.5" customHeight="1">
      <c r="A297" s="8"/>
      <c r="B297" s="9"/>
      <c r="C297" s="10"/>
      <c r="D297" s="11"/>
      <c r="E297" s="10"/>
      <c r="F297" s="12"/>
    </row>
    <row r="298" spans="1:6" s="20" customFormat="1" ht="28.5" customHeight="1">
      <c r="A298" s="8"/>
      <c r="B298" s="9"/>
      <c r="C298" s="10"/>
      <c r="D298" s="11"/>
      <c r="E298" s="10"/>
      <c r="F298" s="12"/>
    </row>
    <row r="299" spans="1:6" s="20" customFormat="1" ht="28.5" customHeight="1">
      <c r="A299" s="8"/>
      <c r="B299" s="9"/>
      <c r="C299" s="10"/>
      <c r="D299" s="11"/>
      <c r="E299" s="10"/>
      <c r="F299" s="12"/>
    </row>
    <row r="300" spans="1:6" s="20" customFormat="1" ht="28.5" customHeight="1">
      <c r="A300" s="8"/>
      <c r="B300" s="9"/>
      <c r="C300" s="10"/>
      <c r="D300" s="11"/>
      <c r="E300" s="10"/>
      <c r="F300" s="12"/>
    </row>
    <row r="301" spans="1:6" s="20" customFormat="1" ht="28.5" customHeight="1">
      <c r="A301" s="8"/>
      <c r="B301" s="9"/>
      <c r="C301" s="10"/>
      <c r="D301" s="11"/>
      <c r="E301" s="10"/>
      <c r="F301" s="12"/>
    </row>
    <row r="302" spans="1:6" s="20" customFormat="1" ht="28.5" customHeight="1">
      <c r="A302" s="8"/>
      <c r="B302" s="9"/>
      <c r="C302" s="10"/>
      <c r="D302" s="11"/>
      <c r="E302" s="10"/>
      <c r="F302" s="12"/>
    </row>
    <row r="303" spans="1:6" s="20" customFormat="1" ht="28.5" customHeight="1">
      <c r="A303" s="8"/>
      <c r="B303" s="9"/>
      <c r="C303" s="10"/>
      <c r="D303" s="11"/>
      <c r="E303" s="10"/>
      <c r="F303" s="12"/>
    </row>
    <row r="304" spans="1:6" s="20" customFormat="1" ht="28.5" customHeight="1">
      <c r="A304" s="8"/>
      <c r="B304" s="9"/>
      <c r="C304" s="10"/>
      <c r="D304" s="11"/>
      <c r="E304" s="10"/>
      <c r="F304" s="12"/>
    </row>
    <row r="305" spans="1:6" s="20" customFormat="1" ht="28.5" customHeight="1">
      <c r="A305" s="8"/>
      <c r="B305" s="9"/>
      <c r="C305" s="10"/>
      <c r="D305" s="11"/>
      <c r="E305" s="10"/>
      <c r="F305" s="12"/>
    </row>
    <row r="306" spans="1:6" s="20" customFormat="1" ht="28.5" customHeight="1">
      <c r="A306" s="8"/>
      <c r="B306" s="9"/>
      <c r="C306" s="10"/>
      <c r="D306" s="11"/>
      <c r="E306" s="10"/>
      <c r="F306" s="12"/>
    </row>
    <row r="307" spans="1:6" s="20" customFormat="1" ht="28.5" customHeight="1">
      <c r="A307" s="8"/>
      <c r="B307" s="9"/>
      <c r="C307" s="10"/>
      <c r="D307" s="11"/>
      <c r="E307" s="10"/>
      <c r="F307" s="12"/>
    </row>
    <row r="308" spans="1:6" s="20" customFormat="1" ht="28.5" customHeight="1">
      <c r="A308" s="8"/>
      <c r="B308" s="9"/>
      <c r="C308" s="10"/>
      <c r="D308" s="11"/>
      <c r="E308" s="10"/>
      <c r="F308" s="12"/>
    </row>
    <row r="309" spans="1:6" s="20" customFormat="1" ht="28.5" customHeight="1">
      <c r="A309" s="8"/>
      <c r="B309" s="9"/>
      <c r="C309" s="10"/>
      <c r="D309" s="11"/>
      <c r="E309" s="10"/>
      <c r="F309" s="12"/>
    </row>
    <row r="310" spans="1:6" s="20" customFormat="1" ht="28.5" customHeight="1">
      <c r="A310" s="8"/>
      <c r="B310" s="9"/>
      <c r="C310" s="10"/>
      <c r="D310" s="11"/>
      <c r="E310" s="10"/>
      <c r="F310" s="12"/>
    </row>
    <row r="311" spans="1:6" s="20" customFormat="1" ht="28.5" customHeight="1">
      <c r="A311" s="8"/>
      <c r="B311" s="9"/>
      <c r="C311" s="10"/>
      <c r="D311" s="11"/>
      <c r="E311" s="10"/>
      <c r="F311" s="12"/>
    </row>
  </sheetData>
  <sheetProtection/>
  <mergeCells count="2">
    <mergeCell ref="A1:F1"/>
    <mergeCell ref="A5:A7"/>
  </mergeCells>
  <printOptions/>
  <pageMargins left="0.7874015748031497" right="0.7874015748031497" top="0.3937007874015748" bottom="0.3937007874015748" header="0.4724409448818898" footer="0.5118110236220472"/>
  <pageSetup fitToHeight="0" horizontalDpi="600" verticalDpi="600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11"/>
  <sheetViews>
    <sheetView zoomScale="70" zoomScaleNormal="70" zoomScaleSheetLayoutView="90" workbookViewId="0" topLeftCell="A1">
      <pane ySplit="4" topLeftCell="A5" activePane="bottomLeft" state="frozen"/>
      <selection pane="topLeft" activeCell="B2" sqref="B2"/>
      <selection pane="bottomLeft" activeCell="B2" sqref="B2"/>
    </sheetView>
  </sheetViews>
  <sheetFormatPr defaultColWidth="9.00390625" defaultRowHeight="28.5" customHeight="1"/>
  <cols>
    <col min="1" max="1" width="8.50390625" style="8" customWidth="1"/>
    <col min="2" max="2" width="39.25390625" style="9" customWidth="1"/>
    <col min="3" max="3" width="25.375" style="10" customWidth="1"/>
    <col min="4" max="4" width="15.75390625" style="11" customWidth="1"/>
    <col min="5" max="5" width="24.00390625" style="10" customWidth="1"/>
    <col min="6" max="6" width="13.50390625" style="12" customWidth="1"/>
    <col min="7" max="16384" width="9.00390625" style="13" customWidth="1"/>
  </cols>
  <sheetData>
    <row r="1" spans="1:6" s="1" customFormat="1" ht="36" customHeight="1">
      <c r="A1" s="92" t="s">
        <v>694</v>
      </c>
      <c r="B1" s="92"/>
      <c r="C1" s="92"/>
      <c r="D1" s="92"/>
      <c r="E1" s="92"/>
      <c r="F1" s="92"/>
    </row>
    <row r="2" spans="1:6" s="1" customFormat="1" ht="48.75" customHeight="1">
      <c r="A2" s="89"/>
      <c r="B2" s="183" t="s">
        <v>416</v>
      </c>
      <c r="C2" s="89"/>
      <c r="D2" s="89"/>
      <c r="E2" s="89"/>
      <c r="F2" s="89"/>
    </row>
    <row r="3" spans="1:6" s="21" customFormat="1" ht="29.25" customHeight="1">
      <c r="A3" s="2"/>
      <c r="B3" s="3"/>
      <c r="C3" s="4"/>
      <c r="D3" s="5"/>
      <c r="E3" s="4"/>
      <c r="F3" s="52" t="str">
        <f>HYPERLINK("#0.加盟団体名!$A$4","もどる")</f>
        <v>もどる</v>
      </c>
    </row>
    <row r="4" spans="1:6" s="16" customFormat="1" ht="28.5" customHeight="1">
      <c r="A4" s="38" t="s">
        <v>34</v>
      </c>
      <c r="B4" s="23" t="s">
        <v>31</v>
      </c>
      <c r="C4" s="23" t="s">
        <v>35</v>
      </c>
      <c r="D4" s="6" t="s">
        <v>32</v>
      </c>
      <c r="E4" s="23" t="s">
        <v>33</v>
      </c>
      <c r="F4" s="7" t="s">
        <v>101</v>
      </c>
    </row>
    <row r="5" spans="1:6" s="58" customFormat="1" ht="28.5" customHeight="1">
      <c r="A5" s="106" t="s">
        <v>40</v>
      </c>
      <c r="B5" s="79" t="s">
        <v>409</v>
      </c>
      <c r="C5" s="78" t="s">
        <v>261</v>
      </c>
      <c r="D5" s="102" t="s">
        <v>410</v>
      </c>
      <c r="E5" s="103" t="s">
        <v>411</v>
      </c>
      <c r="F5" s="7">
        <v>315</v>
      </c>
    </row>
    <row r="6" spans="1:6" s="58" customFormat="1" ht="28.5" customHeight="1">
      <c r="A6" s="107"/>
      <c r="B6" s="79" t="s">
        <v>412</v>
      </c>
      <c r="C6" s="78" t="s">
        <v>232</v>
      </c>
      <c r="D6" s="102" t="s">
        <v>413</v>
      </c>
      <c r="E6" s="103" t="s">
        <v>411</v>
      </c>
      <c r="F6" s="7">
        <v>194</v>
      </c>
    </row>
    <row r="7" spans="1:6" s="58" customFormat="1" ht="28.5" customHeight="1">
      <c r="A7" s="107"/>
      <c r="B7" s="79" t="s">
        <v>89</v>
      </c>
      <c r="C7" s="78" t="s">
        <v>414</v>
      </c>
      <c r="D7" s="102" t="s">
        <v>415</v>
      </c>
      <c r="E7" s="103" t="s">
        <v>411</v>
      </c>
      <c r="F7" s="7">
        <v>454</v>
      </c>
    </row>
    <row r="8" spans="1:6" s="58" customFormat="1" ht="28.5" customHeight="1">
      <c r="A8" s="107"/>
      <c r="B8" s="79" t="s">
        <v>88</v>
      </c>
      <c r="C8" s="78" t="s">
        <v>372</v>
      </c>
      <c r="D8" s="102" t="s">
        <v>417</v>
      </c>
      <c r="E8" s="103" t="s">
        <v>411</v>
      </c>
      <c r="F8" s="7">
        <v>276</v>
      </c>
    </row>
    <row r="9" spans="1:6" s="58" customFormat="1" ht="28.5" customHeight="1">
      <c r="A9" s="107"/>
      <c r="B9" s="79" t="s">
        <v>418</v>
      </c>
      <c r="C9" s="78" t="s">
        <v>318</v>
      </c>
      <c r="D9" s="102" t="s">
        <v>419</v>
      </c>
      <c r="E9" s="103" t="s">
        <v>411</v>
      </c>
      <c r="F9" s="7">
        <v>168</v>
      </c>
    </row>
    <row r="10" spans="1:6" s="58" customFormat="1" ht="28.5" customHeight="1">
      <c r="A10" s="107"/>
      <c r="B10" s="79" t="s">
        <v>420</v>
      </c>
      <c r="C10" s="78" t="s">
        <v>261</v>
      </c>
      <c r="D10" s="102" t="s">
        <v>421</v>
      </c>
      <c r="E10" s="103" t="s">
        <v>411</v>
      </c>
      <c r="F10" s="7">
        <v>265</v>
      </c>
    </row>
    <row r="11" spans="1:6" s="58" customFormat="1" ht="28.5" customHeight="1">
      <c r="A11" s="107"/>
      <c r="B11" s="79" t="s">
        <v>260</v>
      </c>
      <c r="C11" s="78" t="s">
        <v>149</v>
      </c>
      <c r="D11" s="102" t="s">
        <v>422</v>
      </c>
      <c r="E11" s="103" t="s">
        <v>423</v>
      </c>
      <c r="F11" s="7">
        <v>26</v>
      </c>
    </row>
    <row r="12" spans="1:6" s="58" customFormat="1" ht="28.5" customHeight="1">
      <c r="A12" s="107"/>
      <c r="B12" s="79" t="s">
        <v>424</v>
      </c>
      <c r="C12" s="78" t="s">
        <v>261</v>
      </c>
      <c r="D12" s="102" t="s">
        <v>425</v>
      </c>
      <c r="E12" s="103" t="s">
        <v>411</v>
      </c>
      <c r="F12" s="7">
        <v>265</v>
      </c>
    </row>
    <row r="13" spans="1:6" s="58" customFormat="1" ht="28.5" customHeight="1">
      <c r="A13" s="107"/>
      <c r="B13" s="79" t="s">
        <v>426</v>
      </c>
      <c r="C13" s="78" t="s">
        <v>232</v>
      </c>
      <c r="D13" s="102" t="s">
        <v>427</v>
      </c>
      <c r="E13" s="103" t="s">
        <v>411</v>
      </c>
      <c r="F13" s="7">
        <v>115</v>
      </c>
    </row>
    <row r="14" spans="1:6" s="16" customFormat="1" ht="28.5" customHeight="1">
      <c r="A14" s="107"/>
      <c r="B14" s="79" t="s">
        <v>428</v>
      </c>
      <c r="C14" s="78" t="s">
        <v>232</v>
      </c>
      <c r="D14" s="102" t="s">
        <v>175</v>
      </c>
      <c r="E14" s="103" t="s">
        <v>151</v>
      </c>
      <c r="F14" s="7">
        <v>155</v>
      </c>
    </row>
    <row r="15" spans="1:6" s="16" customFormat="1" ht="28.5" customHeight="1">
      <c r="A15" s="107"/>
      <c r="B15" s="79" t="s">
        <v>429</v>
      </c>
      <c r="C15" s="78" t="s">
        <v>232</v>
      </c>
      <c r="D15" s="102" t="s">
        <v>210</v>
      </c>
      <c r="E15" s="103" t="s">
        <v>151</v>
      </c>
      <c r="F15" s="7">
        <v>515</v>
      </c>
    </row>
    <row r="16" spans="1:6" s="16" customFormat="1" ht="28.5" customHeight="1">
      <c r="A16" s="109"/>
      <c r="B16" s="79" t="s">
        <v>430</v>
      </c>
      <c r="C16" s="78" t="s">
        <v>232</v>
      </c>
      <c r="D16" s="102" t="s">
        <v>211</v>
      </c>
      <c r="E16" s="103" t="s">
        <v>151</v>
      </c>
      <c r="F16" s="7">
        <v>410</v>
      </c>
    </row>
    <row r="17" s="16" customFormat="1" ht="28.5" customHeight="1"/>
    <row r="18" s="16" customFormat="1" ht="28.5" customHeight="1"/>
    <row r="19" s="16" customFormat="1" ht="28.5" customHeight="1"/>
    <row r="20" s="16" customFormat="1" ht="28.5" customHeight="1"/>
    <row r="21" s="16" customFormat="1" ht="28.5" customHeight="1"/>
    <row r="22" s="16" customFormat="1" ht="28.5" customHeight="1"/>
    <row r="23" s="16" customFormat="1" ht="28.5" customHeight="1"/>
    <row r="24" s="16" customFormat="1" ht="28.5" customHeight="1"/>
    <row r="25" s="16" customFormat="1" ht="28.5" customHeight="1"/>
    <row r="26" s="16" customFormat="1" ht="28.5" customHeight="1"/>
    <row r="27" s="16" customFormat="1" ht="28.5" customHeight="1"/>
    <row r="28" s="16" customFormat="1" ht="28.5" customHeight="1"/>
    <row r="29" s="16" customFormat="1" ht="28.5" customHeight="1"/>
    <row r="30" s="16" customFormat="1" ht="28.5" customHeight="1"/>
    <row r="31" s="16" customFormat="1" ht="28.5" customHeight="1"/>
    <row r="32" s="16" customFormat="1" ht="28.5" customHeight="1"/>
    <row r="33" s="16" customFormat="1" ht="28.5" customHeight="1"/>
    <row r="34" s="16" customFormat="1" ht="28.5" customHeight="1"/>
    <row r="35" s="16" customFormat="1" ht="28.5" customHeight="1"/>
    <row r="36" s="16" customFormat="1" ht="27" customHeight="1"/>
    <row r="37" s="16" customFormat="1" ht="27" customHeight="1"/>
    <row r="38" s="16" customFormat="1" ht="27" customHeight="1"/>
    <row r="39" s="16" customFormat="1" ht="27" customHeight="1"/>
    <row r="40" s="16" customFormat="1" ht="27" customHeight="1"/>
    <row r="41" s="16" customFormat="1" ht="27" customHeight="1"/>
    <row r="42" s="16" customFormat="1" ht="27" customHeight="1"/>
    <row r="43" s="16" customFormat="1" ht="27" customHeight="1"/>
    <row r="44" s="16" customFormat="1" ht="27" customHeight="1"/>
    <row r="45" s="16" customFormat="1" ht="27" customHeight="1"/>
    <row r="46" s="16" customFormat="1" ht="27" customHeight="1"/>
    <row r="47" s="16" customFormat="1" ht="27" customHeight="1"/>
    <row r="48" s="16" customFormat="1" ht="28.5" customHeight="1"/>
    <row r="49" s="16" customFormat="1" ht="28.5" customHeight="1"/>
    <row r="50" s="16" customFormat="1" ht="28.5" customHeight="1"/>
    <row r="51" s="16" customFormat="1" ht="28.5" customHeight="1"/>
    <row r="52" s="16" customFormat="1" ht="28.5" customHeight="1"/>
    <row r="53" s="16" customFormat="1" ht="28.5" customHeight="1"/>
    <row r="54" s="16" customFormat="1" ht="28.5" customHeight="1"/>
    <row r="55" s="16" customFormat="1" ht="28.5" customHeight="1"/>
    <row r="56" s="16" customFormat="1" ht="28.5" customHeight="1"/>
    <row r="57" s="16" customFormat="1" ht="28.5" customHeight="1"/>
    <row r="58" s="16" customFormat="1" ht="28.5" customHeight="1"/>
    <row r="59" s="16" customFormat="1" ht="28.5" customHeight="1"/>
    <row r="60" s="16" customFormat="1" ht="28.5" customHeight="1"/>
    <row r="61" s="16" customFormat="1" ht="28.5" customHeight="1"/>
    <row r="62" s="16" customFormat="1" ht="28.5" customHeight="1"/>
    <row r="63" s="16" customFormat="1" ht="28.5" customHeight="1"/>
    <row r="64" s="16" customFormat="1" ht="28.5" customHeight="1"/>
    <row r="65" s="16" customFormat="1" ht="28.5" customHeight="1"/>
    <row r="66" s="16" customFormat="1" ht="28.5" customHeight="1"/>
    <row r="67" s="16" customFormat="1" ht="28.5" customHeight="1"/>
    <row r="68" s="16" customFormat="1" ht="28.5" customHeight="1"/>
    <row r="69" s="16" customFormat="1" ht="28.5" customHeight="1"/>
    <row r="70" s="16" customFormat="1" ht="28.5" customHeight="1"/>
    <row r="71" s="16" customFormat="1" ht="28.5" customHeight="1"/>
    <row r="72" s="16" customFormat="1" ht="28.5" customHeight="1"/>
    <row r="73" s="16" customFormat="1" ht="28.5" customHeight="1"/>
    <row r="74" s="16" customFormat="1" ht="28.5" customHeight="1"/>
    <row r="75" s="16" customFormat="1" ht="28.5" customHeight="1"/>
    <row r="76" s="16" customFormat="1" ht="28.5" customHeight="1"/>
    <row r="77" s="16" customFormat="1" ht="28.5" customHeight="1"/>
    <row r="78" s="16" customFormat="1" ht="28.5" customHeight="1"/>
    <row r="79" s="16" customFormat="1" ht="28.5" customHeight="1"/>
    <row r="80" s="16" customFormat="1" ht="28.5" customHeight="1"/>
    <row r="81" s="16" customFormat="1" ht="28.5" customHeight="1"/>
    <row r="82" s="16" customFormat="1" ht="28.5" customHeight="1"/>
    <row r="83" s="16" customFormat="1" ht="28.5" customHeight="1"/>
    <row r="84" s="16" customFormat="1" ht="28.5" customHeight="1"/>
    <row r="85" s="16" customFormat="1" ht="28.5" customHeight="1"/>
    <row r="86" s="16" customFormat="1" ht="28.5" customHeight="1"/>
    <row r="87" s="16" customFormat="1" ht="28.5" customHeight="1"/>
    <row r="88" s="16" customFormat="1" ht="28.5" customHeight="1"/>
    <row r="89" s="16" customFormat="1" ht="28.5" customHeight="1"/>
    <row r="90" s="16" customFormat="1" ht="28.5" customHeight="1"/>
    <row r="91" s="16" customFormat="1" ht="28.5" customHeight="1"/>
    <row r="92" s="16" customFormat="1" ht="28.5" customHeight="1"/>
    <row r="93" s="16" customFormat="1" ht="28.5" customHeight="1"/>
    <row r="94" s="16" customFormat="1" ht="28.5" customHeight="1"/>
    <row r="95" s="16" customFormat="1" ht="28.5" customHeight="1"/>
    <row r="96" s="16" customFormat="1" ht="28.5" customHeight="1"/>
    <row r="97" s="16" customFormat="1" ht="28.5" customHeight="1"/>
    <row r="98" s="16" customFormat="1" ht="28.5" customHeight="1"/>
    <row r="99" s="16" customFormat="1" ht="28.5" customHeight="1"/>
    <row r="100" s="16" customFormat="1" ht="28.5" customHeight="1"/>
    <row r="101" s="16" customFormat="1" ht="28.5" customHeight="1"/>
    <row r="102" s="16" customFormat="1" ht="28.5" customHeight="1"/>
    <row r="103" s="16" customFormat="1" ht="28.5" customHeight="1"/>
    <row r="104" s="16" customFormat="1" ht="28.5" customHeight="1"/>
    <row r="105" s="16" customFormat="1" ht="28.5" customHeight="1"/>
    <row r="106" s="16" customFormat="1" ht="28.5" customHeight="1"/>
    <row r="107" s="16" customFormat="1" ht="28.5" customHeight="1"/>
    <row r="108" s="16" customFormat="1" ht="28.5" customHeight="1"/>
    <row r="109" s="16" customFormat="1" ht="28.5" customHeight="1"/>
    <row r="110" s="16" customFormat="1" ht="28.5" customHeight="1"/>
    <row r="111" s="16" customFormat="1" ht="28.5" customHeight="1"/>
    <row r="112" s="16" customFormat="1" ht="28.5" customHeight="1"/>
    <row r="113" s="16" customFormat="1" ht="28.5" customHeight="1"/>
    <row r="114" s="16" customFormat="1" ht="28.5" customHeight="1"/>
    <row r="115" s="16" customFormat="1" ht="28.5" customHeight="1"/>
    <row r="116" s="16" customFormat="1" ht="28.5" customHeight="1"/>
    <row r="117" s="16" customFormat="1" ht="28.5" customHeight="1"/>
    <row r="118" s="16" customFormat="1" ht="28.5" customHeight="1"/>
    <row r="119" s="16" customFormat="1" ht="28.5" customHeight="1"/>
    <row r="120" s="16" customFormat="1" ht="28.5" customHeight="1"/>
    <row r="121" s="16" customFormat="1" ht="28.5" customHeight="1"/>
    <row r="122" s="16" customFormat="1" ht="28.5" customHeight="1"/>
    <row r="123" s="16" customFormat="1" ht="28.5" customHeight="1"/>
    <row r="124" s="16" customFormat="1" ht="28.5" customHeight="1"/>
    <row r="125" s="16" customFormat="1" ht="28.5" customHeight="1"/>
    <row r="126" s="16" customFormat="1" ht="28.5" customHeight="1"/>
    <row r="127" s="16" customFormat="1" ht="28.5" customHeight="1"/>
    <row r="128" s="16" customFormat="1" ht="28.5" customHeight="1"/>
    <row r="129" s="16" customFormat="1" ht="28.5" customHeight="1"/>
    <row r="130" s="16" customFormat="1" ht="28.5" customHeight="1"/>
    <row r="131" s="16" customFormat="1" ht="28.5" customHeight="1"/>
    <row r="132" s="16" customFormat="1" ht="28.5" customHeight="1"/>
    <row r="133" s="16" customFormat="1" ht="28.5" customHeight="1"/>
    <row r="134" s="16" customFormat="1" ht="28.5" customHeight="1"/>
    <row r="135" s="16" customFormat="1" ht="28.5" customHeight="1"/>
    <row r="136" s="16" customFormat="1" ht="28.5" customHeight="1"/>
    <row r="137" s="16" customFormat="1" ht="28.5" customHeight="1"/>
    <row r="138" s="16" customFormat="1" ht="28.5" customHeight="1"/>
    <row r="139" s="16" customFormat="1" ht="28.5" customHeight="1"/>
    <row r="140" s="16" customFormat="1" ht="28.5" customHeight="1"/>
    <row r="141" s="16" customFormat="1" ht="28.5" customHeight="1"/>
    <row r="142" s="16" customFormat="1" ht="28.5" customHeight="1"/>
    <row r="143" s="16" customFormat="1" ht="28.5" customHeight="1"/>
    <row r="144" s="16" customFormat="1" ht="28.5" customHeight="1"/>
    <row r="145" s="16" customFormat="1" ht="28.5" customHeight="1"/>
    <row r="146" s="16" customFormat="1" ht="28.5" customHeight="1"/>
    <row r="147" s="16" customFormat="1" ht="28.5" customHeight="1"/>
    <row r="148" s="16" customFormat="1" ht="28.5" customHeight="1"/>
    <row r="149" s="16" customFormat="1" ht="28.5" customHeight="1"/>
    <row r="150" s="16" customFormat="1" ht="28.5" customHeight="1"/>
    <row r="151" s="16" customFormat="1" ht="28.5" customHeight="1"/>
    <row r="152" s="16" customFormat="1" ht="28.5" customHeight="1"/>
    <row r="153" s="16" customFormat="1" ht="28.5" customHeight="1"/>
    <row r="154" s="16" customFormat="1" ht="28.5" customHeight="1"/>
    <row r="155" s="16" customFormat="1" ht="28.5" customHeight="1"/>
    <row r="156" s="16" customFormat="1" ht="28.5" customHeight="1"/>
    <row r="157" s="16" customFormat="1" ht="28.5" customHeight="1"/>
    <row r="158" s="16" customFormat="1" ht="28.5" customHeight="1"/>
    <row r="159" s="16" customFormat="1" ht="28.5" customHeight="1"/>
    <row r="160" s="16" customFormat="1" ht="28.5" customHeight="1"/>
    <row r="161" s="16" customFormat="1" ht="28.5" customHeight="1"/>
    <row r="162" s="16" customFormat="1" ht="28.5" customHeight="1"/>
    <row r="163" s="16" customFormat="1" ht="28.5" customHeight="1"/>
    <row r="164" s="16" customFormat="1" ht="28.5" customHeight="1"/>
    <row r="165" s="16" customFormat="1" ht="28.5" customHeight="1"/>
    <row r="166" s="16" customFormat="1" ht="28.5" customHeight="1"/>
    <row r="167" s="16" customFormat="1" ht="28.5" customHeight="1"/>
    <row r="168" s="16" customFormat="1" ht="28.5" customHeight="1"/>
    <row r="169" s="16" customFormat="1" ht="28.5" customHeight="1"/>
    <row r="170" s="16" customFormat="1" ht="28.5" customHeight="1"/>
    <row r="171" s="16" customFormat="1" ht="28.5" customHeight="1"/>
    <row r="172" s="16" customFormat="1" ht="28.5" customHeight="1"/>
    <row r="173" s="16" customFormat="1" ht="28.5" customHeight="1"/>
    <row r="174" s="16" customFormat="1" ht="28.5" customHeight="1"/>
    <row r="175" s="16" customFormat="1" ht="28.5" customHeight="1"/>
    <row r="176" s="16" customFormat="1" ht="28.5" customHeight="1"/>
    <row r="177" s="16" customFormat="1" ht="28.5" customHeight="1"/>
    <row r="178" s="16" customFormat="1" ht="28.5" customHeight="1"/>
    <row r="179" s="16" customFormat="1" ht="28.5" customHeight="1"/>
    <row r="180" s="16" customFormat="1" ht="28.5" customHeight="1"/>
    <row r="181" s="16" customFormat="1" ht="28.5" customHeight="1"/>
    <row r="182" s="16" customFormat="1" ht="28.5" customHeight="1"/>
    <row r="183" s="16" customFormat="1" ht="28.5" customHeight="1"/>
    <row r="184" s="16" customFormat="1" ht="28.5" customHeight="1"/>
    <row r="185" s="16" customFormat="1" ht="28.5" customHeight="1"/>
    <row r="186" s="16" customFormat="1" ht="28.5" customHeight="1"/>
    <row r="187" s="16" customFormat="1" ht="28.5" customHeight="1"/>
    <row r="188" s="16" customFormat="1" ht="28.5" customHeight="1"/>
    <row r="189" s="16" customFormat="1" ht="28.5" customHeight="1"/>
    <row r="190" s="16" customFormat="1" ht="28.5" customHeight="1"/>
    <row r="191" s="16" customFormat="1" ht="28.5" customHeight="1"/>
    <row r="192" s="16" customFormat="1" ht="28.5" customHeight="1"/>
    <row r="193" s="16" customFormat="1" ht="28.5" customHeight="1"/>
    <row r="194" s="16" customFormat="1" ht="28.5" customHeight="1"/>
    <row r="195" s="16" customFormat="1" ht="28.5" customHeight="1"/>
    <row r="196" s="16" customFormat="1" ht="28.5" customHeight="1"/>
    <row r="197" s="16" customFormat="1" ht="28.5" customHeight="1"/>
    <row r="198" s="16" customFormat="1" ht="28.5" customHeight="1"/>
    <row r="199" s="16" customFormat="1" ht="28.5" customHeight="1"/>
    <row r="200" s="16" customFormat="1" ht="28.5" customHeight="1"/>
    <row r="201" s="16" customFormat="1" ht="28.5" customHeight="1"/>
    <row r="202" s="16" customFormat="1" ht="28.5" customHeight="1"/>
    <row r="203" s="16" customFormat="1" ht="28.5" customHeight="1"/>
    <row r="204" s="16" customFormat="1" ht="28.5" customHeight="1"/>
    <row r="205" s="16" customFormat="1" ht="28.5" customHeight="1"/>
    <row r="206" s="16" customFormat="1" ht="28.5" customHeight="1"/>
    <row r="207" s="16" customFormat="1" ht="28.5" customHeight="1"/>
    <row r="208" s="16" customFormat="1" ht="28.5" customHeight="1"/>
    <row r="209" s="16" customFormat="1" ht="28.5" customHeight="1"/>
    <row r="210" s="16" customFormat="1" ht="28.5" customHeight="1"/>
    <row r="211" s="16" customFormat="1" ht="28.5" customHeight="1"/>
    <row r="212" s="16" customFormat="1" ht="28.5" customHeight="1"/>
    <row r="213" s="16" customFormat="1" ht="28.5" customHeight="1"/>
    <row r="214" s="16" customFormat="1" ht="28.5" customHeight="1"/>
    <row r="215" s="16" customFormat="1" ht="28.5" customHeight="1"/>
    <row r="216" s="16" customFormat="1" ht="28.5" customHeight="1"/>
    <row r="217" s="16" customFormat="1" ht="28.5" customHeight="1"/>
    <row r="218" s="16" customFormat="1" ht="28.5" customHeight="1"/>
    <row r="219" s="16" customFormat="1" ht="28.5" customHeight="1"/>
    <row r="220" s="16" customFormat="1" ht="28.5" customHeight="1"/>
    <row r="221" s="16" customFormat="1" ht="28.5" customHeight="1"/>
    <row r="222" s="16" customFormat="1" ht="28.5" customHeight="1"/>
    <row r="223" s="16" customFormat="1" ht="28.5" customHeight="1"/>
    <row r="224" s="16" customFormat="1" ht="28.5" customHeight="1"/>
    <row r="225" s="16" customFormat="1" ht="28.5" customHeight="1"/>
    <row r="226" s="16" customFormat="1" ht="28.5" customHeight="1"/>
    <row r="227" s="20" customFormat="1" ht="28.5" customHeight="1"/>
    <row r="228" s="20" customFormat="1" ht="28.5" customHeight="1"/>
    <row r="229" s="20" customFormat="1" ht="28.5" customHeight="1"/>
    <row r="230" s="20" customFormat="1" ht="28.5" customHeight="1"/>
    <row r="231" s="20" customFormat="1" ht="28.5" customHeight="1"/>
    <row r="232" s="20" customFormat="1" ht="28.5" customHeight="1"/>
    <row r="233" s="20" customFormat="1" ht="28.5" customHeight="1"/>
    <row r="234" s="20" customFormat="1" ht="28.5" customHeight="1"/>
    <row r="235" s="20" customFormat="1" ht="28.5" customHeight="1"/>
    <row r="236" s="20" customFormat="1" ht="28.5" customHeight="1"/>
    <row r="237" s="20" customFormat="1" ht="28.5" customHeight="1"/>
    <row r="238" s="20" customFormat="1" ht="28.5" customHeight="1"/>
    <row r="239" s="20" customFormat="1" ht="28.5" customHeight="1"/>
    <row r="240" s="20" customFormat="1" ht="28.5" customHeight="1"/>
    <row r="241" s="20" customFormat="1" ht="28.5" customHeight="1"/>
    <row r="242" s="20" customFormat="1" ht="28.5" customHeight="1"/>
    <row r="243" s="20" customFormat="1" ht="28.5" customHeight="1"/>
    <row r="244" s="20" customFormat="1" ht="28.5" customHeight="1"/>
    <row r="245" s="20" customFormat="1" ht="28.5" customHeight="1"/>
    <row r="246" s="20" customFormat="1" ht="28.5" customHeight="1"/>
    <row r="247" s="20" customFormat="1" ht="28.5" customHeight="1"/>
    <row r="248" s="20" customFormat="1" ht="28.5" customHeight="1"/>
    <row r="249" s="20" customFormat="1" ht="28.5" customHeight="1"/>
    <row r="250" s="20" customFormat="1" ht="28.5" customHeight="1"/>
    <row r="251" s="20" customFormat="1" ht="28.5" customHeight="1"/>
    <row r="252" s="20" customFormat="1" ht="28.5" customHeight="1"/>
    <row r="253" spans="2:6" s="20" customFormat="1" ht="28.5" customHeight="1">
      <c r="B253" s="39"/>
      <c r="C253" s="40"/>
      <c r="D253" s="41"/>
      <c r="E253" s="40"/>
      <c r="F253" s="42"/>
    </row>
    <row r="254" s="20" customFormat="1" ht="28.5" customHeight="1"/>
    <row r="255" s="20" customFormat="1" ht="28.5" customHeight="1"/>
    <row r="256" s="20" customFormat="1" ht="28.5" customHeight="1"/>
    <row r="257" s="20" customFormat="1" ht="28.5" customHeight="1"/>
    <row r="258" s="20" customFormat="1" ht="28.5" customHeight="1"/>
    <row r="259" s="20" customFormat="1" ht="28.5" customHeight="1"/>
    <row r="260" s="20" customFormat="1" ht="28.5" customHeight="1"/>
    <row r="261" s="20" customFormat="1" ht="28.5" customHeight="1"/>
    <row r="262" spans="1:6" s="20" customFormat="1" ht="28.5" customHeight="1">
      <c r="A262" s="8"/>
      <c r="B262" s="9"/>
      <c r="C262" s="10"/>
      <c r="D262" s="11"/>
      <c r="E262" s="10"/>
      <c r="F262" s="12"/>
    </row>
    <row r="263" spans="1:6" s="20" customFormat="1" ht="28.5" customHeight="1">
      <c r="A263" s="8"/>
      <c r="B263" s="9"/>
      <c r="C263" s="10"/>
      <c r="D263" s="11"/>
      <c r="E263" s="10"/>
      <c r="F263" s="12"/>
    </row>
    <row r="264" spans="1:6" s="20" customFormat="1" ht="28.5" customHeight="1">
      <c r="A264" s="8"/>
      <c r="B264" s="9"/>
      <c r="C264" s="10"/>
      <c r="D264" s="11"/>
      <c r="E264" s="10"/>
      <c r="F264" s="12"/>
    </row>
    <row r="265" spans="1:6" s="20" customFormat="1" ht="28.5" customHeight="1">
      <c r="A265" s="8"/>
      <c r="B265" s="9"/>
      <c r="C265" s="10"/>
      <c r="D265" s="11"/>
      <c r="E265" s="10"/>
      <c r="F265" s="12"/>
    </row>
    <row r="266" spans="1:6" s="20" customFormat="1" ht="28.5" customHeight="1">
      <c r="A266" s="8"/>
      <c r="B266" s="9"/>
      <c r="C266" s="10"/>
      <c r="D266" s="11"/>
      <c r="E266" s="10"/>
      <c r="F266" s="12"/>
    </row>
    <row r="267" spans="1:6" s="20" customFormat="1" ht="28.5" customHeight="1">
      <c r="A267" s="8"/>
      <c r="B267" s="9"/>
      <c r="C267" s="10"/>
      <c r="D267" s="11"/>
      <c r="E267" s="10"/>
      <c r="F267" s="12"/>
    </row>
    <row r="268" spans="1:6" s="20" customFormat="1" ht="28.5" customHeight="1">
      <c r="A268" s="8"/>
      <c r="B268" s="9"/>
      <c r="C268" s="10"/>
      <c r="D268" s="11"/>
      <c r="E268" s="10"/>
      <c r="F268" s="12"/>
    </row>
    <row r="269" spans="1:6" s="20" customFormat="1" ht="28.5" customHeight="1">
      <c r="A269" s="8"/>
      <c r="B269" s="9"/>
      <c r="C269" s="10"/>
      <c r="D269" s="11"/>
      <c r="E269" s="10"/>
      <c r="F269" s="12"/>
    </row>
    <row r="270" spans="1:6" s="20" customFormat="1" ht="28.5" customHeight="1">
      <c r="A270" s="8"/>
      <c r="B270" s="9"/>
      <c r="C270" s="10"/>
      <c r="D270" s="11"/>
      <c r="E270" s="10"/>
      <c r="F270" s="12"/>
    </row>
    <row r="271" spans="1:6" s="20" customFormat="1" ht="28.5" customHeight="1">
      <c r="A271" s="8"/>
      <c r="B271" s="9"/>
      <c r="C271" s="10"/>
      <c r="D271" s="11"/>
      <c r="E271" s="10"/>
      <c r="F271" s="12"/>
    </row>
    <row r="272" spans="1:6" s="20" customFormat="1" ht="28.5" customHeight="1">
      <c r="A272" s="8"/>
      <c r="B272" s="9"/>
      <c r="C272" s="10"/>
      <c r="D272" s="11"/>
      <c r="E272" s="10"/>
      <c r="F272" s="12"/>
    </row>
    <row r="273" spans="1:6" s="20" customFormat="1" ht="28.5" customHeight="1">
      <c r="A273" s="8"/>
      <c r="B273" s="9"/>
      <c r="C273" s="10"/>
      <c r="D273" s="11"/>
      <c r="E273" s="10"/>
      <c r="F273" s="12"/>
    </row>
    <row r="274" spans="1:6" s="20" customFormat="1" ht="28.5" customHeight="1">
      <c r="A274" s="8"/>
      <c r="B274" s="9"/>
      <c r="C274" s="10"/>
      <c r="D274" s="11"/>
      <c r="E274" s="10"/>
      <c r="F274" s="12"/>
    </row>
    <row r="275" spans="1:6" s="20" customFormat="1" ht="28.5" customHeight="1">
      <c r="A275" s="8"/>
      <c r="B275" s="9"/>
      <c r="C275" s="10"/>
      <c r="D275" s="11"/>
      <c r="E275" s="10"/>
      <c r="F275" s="12"/>
    </row>
    <row r="276" spans="1:6" s="20" customFormat="1" ht="28.5" customHeight="1">
      <c r="A276" s="8"/>
      <c r="B276" s="9"/>
      <c r="C276" s="10"/>
      <c r="D276" s="11"/>
      <c r="E276" s="10"/>
      <c r="F276" s="12"/>
    </row>
    <row r="277" spans="1:6" s="20" customFormat="1" ht="28.5" customHeight="1">
      <c r="A277" s="8"/>
      <c r="B277" s="9"/>
      <c r="C277" s="10"/>
      <c r="D277" s="11"/>
      <c r="E277" s="10"/>
      <c r="F277" s="12"/>
    </row>
    <row r="278" spans="1:6" s="20" customFormat="1" ht="28.5" customHeight="1">
      <c r="A278" s="8"/>
      <c r="B278" s="9"/>
      <c r="C278" s="10"/>
      <c r="D278" s="11"/>
      <c r="E278" s="10"/>
      <c r="F278" s="12"/>
    </row>
    <row r="279" spans="1:6" s="20" customFormat="1" ht="28.5" customHeight="1">
      <c r="A279" s="8"/>
      <c r="B279" s="9"/>
      <c r="C279" s="10"/>
      <c r="D279" s="11"/>
      <c r="E279" s="10"/>
      <c r="F279" s="12"/>
    </row>
    <row r="280" spans="1:6" s="20" customFormat="1" ht="28.5" customHeight="1">
      <c r="A280" s="8"/>
      <c r="B280" s="9"/>
      <c r="C280" s="10"/>
      <c r="D280" s="11"/>
      <c r="E280" s="10"/>
      <c r="F280" s="12"/>
    </row>
    <row r="281" spans="1:6" s="20" customFormat="1" ht="28.5" customHeight="1">
      <c r="A281" s="8"/>
      <c r="B281" s="9"/>
      <c r="C281" s="10"/>
      <c r="D281" s="11"/>
      <c r="E281" s="10"/>
      <c r="F281" s="12"/>
    </row>
    <row r="282" spans="1:6" s="20" customFormat="1" ht="28.5" customHeight="1">
      <c r="A282" s="8"/>
      <c r="B282" s="9"/>
      <c r="C282" s="10"/>
      <c r="D282" s="11"/>
      <c r="E282" s="10"/>
      <c r="F282" s="12"/>
    </row>
    <row r="283" spans="1:6" s="20" customFormat="1" ht="28.5" customHeight="1">
      <c r="A283" s="8"/>
      <c r="B283" s="9"/>
      <c r="C283" s="10"/>
      <c r="D283" s="11"/>
      <c r="E283" s="10"/>
      <c r="F283" s="12"/>
    </row>
    <row r="284" spans="1:6" s="20" customFormat="1" ht="28.5" customHeight="1">
      <c r="A284" s="8"/>
      <c r="B284" s="9"/>
      <c r="C284" s="10"/>
      <c r="D284" s="11"/>
      <c r="E284" s="10"/>
      <c r="F284" s="12"/>
    </row>
    <row r="285" spans="1:6" s="20" customFormat="1" ht="28.5" customHeight="1">
      <c r="A285" s="8"/>
      <c r="B285" s="9"/>
      <c r="C285" s="10"/>
      <c r="D285" s="11"/>
      <c r="E285" s="10"/>
      <c r="F285" s="12"/>
    </row>
    <row r="286" spans="1:6" s="20" customFormat="1" ht="28.5" customHeight="1">
      <c r="A286" s="8"/>
      <c r="B286" s="9"/>
      <c r="C286" s="10"/>
      <c r="D286" s="11"/>
      <c r="E286" s="10"/>
      <c r="F286" s="12"/>
    </row>
    <row r="287" spans="1:6" s="20" customFormat="1" ht="28.5" customHeight="1">
      <c r="A287" s="8"/>
      <c r="B287" s="9"/>
      <c r="C287" s="10"/>
      <c r="D287" s="11"/>
      <c r="E287" s="10"/>
      <c r="F287" s="12"/>
    </row>
    <row r="288" spans="1:6" s="20" customFormat="1" ht="28.5" customHeight="1">
      <c r="A288" s="8"/>
      <c r="B288" s="9"/>
      <c r="C288" s="10"/>
      <c r="D288" s="11"/>
      <c r="E288" s="10"/>
      <c r="F288" s="12"/>
    </row>
    <row r="289" spans="1:6" s="20" customFormat="1" ht="28.5" customHeight="1">
      <c r="A289" s="8"/>
      <c r="B289" s="9"/>
      <c r="C289" s="10"/>
      <c r="D289" s="11"/>
      <c r="E289" s="10"/>
      <c r="F289" s="12"/>
    </row>
    <row r="290" spans="1:6" s="20" customFormat="1" ht="28.5" customHeight="1">
      <c r="A290" s="8"/>
      <c r="B290" s="9"/>
      <c r="C290" s="10"/>
      <c r="D290" s="11"/>
      <c r="E290" s="10"/>
      <c r="F290" s="12"/>
    </row>
    <row r="291" spans="1:6" s="20" customFormat="1" ht="28.5" customHeight="1">
      <c r="A291" s="8"/>
      <c r="B291" s="9"/>
      <c r="C291" s="10"/>
      <c r="D291" s="11"/>
      <c r="E291" s="10"/>
      <c r="F291" s="12"/>
    </row>
    <row r="292" spans="1:6" s="20" customFormat="1" ht="28.5" customHeight="1">
      <c r="A292" s="8"/>
      <c r="B292" s="9"/>
      <c r="C292" s="10"/>
      <c r="D292" s="11"/>
      <c r="E292" s="10"/>
      <c r="F292" s="12"/>
    </row>
    <row r="293" spans="1:6" s="20" customFormat="1" ht="28.5" customHeight="1">
      <c r="A293" s="8"/>
      <c r="B293" s="9"/>
      <c r="C293" s="10"/>
      <c r="D293" s="11"/>
      <c r="E293" s="10"/>
      <c r="F293" s="12"/>
    </row>
    <row r="294" spans="1:6" s="20" customFormat="1" ht="28.5" customHeight="1">
      <c r="A294" s="8"/>
      <c r="B294" s="9"/>
      <c r="C294" s="10"/>
      <c r="D294" s="11"/>
      <c r="E294" s="10"/>
      <c r="F294" s="12"/>
    </row>
    <row r="295" spans="1:6" s="20" customFormat="1" ht="28.5" customHeight="1">
      <c r="A295" s="8"/>
      <c r="B295" s="9"/>
      <c r="C295" s="10"/>
      <c r="D295" s="11"/>
      <c r="E295" s="10"/>
      <c r="F295" s="12"/>
    </row>
    <row r="296" spans="1:6" s="20" customFormat="1" ht="28.5" customHeight="1">
      <c r="A296" s="8"/>
      <c r="B296" s="9"/>
      <c r="C296" s="10"/>
      <c r="D296" s="11"/>
      <c r="E296" s="10"/>
      <c r="F296" s="12"/>
    </row>
    <row r="297" spans="1:6" s="20" customFormat="1" ht="28.5" customHeight="1">
      <c r="A297" s="8"/>
      <c r="B297" s="9"/>
      <c r="C297" s="10"/>
      <c r="D297" s="11"/>
      <c r="E297" s="10"/>
      <c r="F297" s="12"/>
    </row>
    <row r="298" spans="1:6" s="20" customFormat="1" ht="28.5" customHeight="1">
      <c r="A298" s="8"/>
      <c r="B298" s="9"/>
      <c r="C298" s="10"/>
      <c r="D298" s="11"/>
      <c r="E298" s="10"/>
      <c r="F298" s="12"/>
    </row>
    <row r="299" spans="1:6" s="20" customFormat="1" ht="28.5" customHeight="1">
      <c r="A299" s="8"/>
      <c r="B299" s="9"/>
      <c r="C299" s="10"/>
      <c r="D299" s="11"/>
      <c r="E299" s="10"/>
      <c r="F299" s="12"/>
    </row>
    <row r="300" spans="1:6" s="20" customFormat="1" ht="28.5" customHeight="1">
      <c r="A300" s="8"/>
      <c r="B300" s="9"/>
      <c r="C300" s="10"/>
      <c r="D300" s="11"/>
      <c r="E300" s="10"/>
      <c r="F300" s="12"/>
    </row>
    <row r="301" spans="1:6" s="20" customFormat="1" ht="28.5" customHeight="1">
      <c r="A301" s="8"/>
      <c r="B301" s="9"/>
      <c r="C301" s="10"/>
      <c r="D301" s="11"/>
      <c r="E301" s="10"/>
      <c r="F301" s="12"/>
    </row>
    <row r="302" spans="1:6" s="20" customFormat="1" ht="28.5" customHeight="1">
      <c r="A302" s="8"/>
      <c r="B302" s="9"/>
      <c r="C302" s="10"/>
      <c r="D302" s="11"/>
      <c r="E302" s="10"/>
      <c r="F302" s="12"/>
    </row>
    <row r="303" spans="1:6" s="20" customFormat="1" ht="28.5" customHeight="1">
      <c r="A303" s="8"/>
      <c r="B303" s="9"/>
      <c r="C303" s="10"/>
      <c r="D303" s="11"/>
      <c r="E303" s="10"/>
      <c r="F303" s="12"/>
    </row>
    <row r="304" spans="1:6" s="20" customFormat="1" ht="28.5" customHeight="1">
      <c r="A304" s="8"/>
      <c r="B304" s="9"/>
      <c r="C304" s="10"/>
      <c r="D304" s="11"/>
      <c r="E304" s="10"/>
      <c r="F304" s="12"/>
    </row>
    <row r="305" spans="1:6" s="20" customFormat="1" ht="28.5" customHeight="1">
      <c r="A305" s="8"/>
      <c r="B305" s="9"/>
      <c r="C305" s="10"/>
      <c r="D305" s="11"/>
      <c r="E305" s="10"/>
      <c r="F305" s="12"/>
    </row>
    <row r="306" spans="1:6" s="20" customFormat="1" ht="28.5" customHeight="1">
      <c r="A306" s="8"/>
      <c r="B306" s="9"/>
      <c r="C306" s="10"/>
      <c r="D306" s="11"/>
      <c r="E306" s="10"/>
      <c r="F306" s="12"/>
    </row>
    <row r="307" spans="1:6" s="20" customFormat="1" ht="28.5" customHeight="1">
      <c r="A307" s="8"/>
      <c r="B307" s="9"/>
      <c r="C307" s="10"/>
      <c r="D307" s="11"/>
      <c r="E307" s="10"/>
      <c r="F307" s="12"/>
    </row>
    <row r="308" spans="1:6" s="20" customFormat="1" ht="28.5" customHeight="1">
      <c r="A308" s="8"/>
      <c r="B308" s="9"/>
      <c r="C308" s="10"/>
      <c r="D308" s="11"/>
      <c r="E308" s="10"/>
      <c r="F308" s="12"/>
    </row>
    <row r="309" spans="1:6" s="20" customFormat="1" ht="28.5" customHeight="1">
      <c r="A309" s="8"/>
      <c r="B309" s="9"/>
      <c r="C309" s="10"/>
      <c r="D309" s="11"/>
      <c r="E309" s="10"/>
      <c r="F309" s="12"/>
    </row>
    <row r="310" spans="1:6" s="20" customFormat="1" ht="28.5" customHeight="1">
      <c r="A310" s="8"/>
      <c r="B310" s="9"/>
      <c r="C310" s="10"/>
      <c r="D310" s="11"/>
      <c r="E310" s="10"/>
      <c r="F310" s="12"/>
    </row>
    <row r="311" spans="1:6" s="20" customFormat="1" ht="28.5" customHeight="1">
      <c r="A311" s="8"/>
      <c r="B311" s="9"/>
      <c r="C311" s="10"/>
      <c r="D311" s="11"/>
      <c r="E311" s="10"/>
      <c r="F311" s="12"/>
    </row>
  </sheetData>
  <sheetProtection/>
  <mergeCells count="2">
    <mergeCell ref="A5:A16"/>
    <mergeCell ref="A1:F1"/>
  </mergeCells>
  <printOptions/>
  <pageMargins left="0.7874015748031497" right="0.7874015748031497" top="0.3937007874015748" bottom="0.3937007874015748" header="0.4724409448818898" footer="0.5118110236220472"/>
  <pageSetup fitToHeight="0" horizontalDpi="600" verticalDpi="6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11"/>
  <sheetViews>
    <sheetView zoomScale="70" zoomScaleNormal="70" zoomScaleSheetLayoutView="90" workbookViewId="0" topLeftCell="A1">
      <pane ySplit="4" topLeftCell="A5" activePane="bottomLeft" state="frozen"/>
      <selection pane="topLeft" activeCell="B2" sqref="B2"/>
      <selection pane="bottomLeft" activeCell="B2" sqref="B2"/>
    </sheetView>
  </sheetViews>
  <sheetFormatPr defaultColWidth="9.00390625" defaultRowHeight="28.5" customHeight="1"/>
  <cols>
    <col min="1" max="1" width="8.50390625" style="8" customWidth="1"/>
    <col min="2" max="2" width="39.25390625" style="9" customWidth="1"/>
    <col min="3" max="3" width="25.375" style="10" customWidth="1"/>
    <col min="4" max="4" width="15.75390625" style="11" customWidth="1"/>
    <col min="5" max="5" width="24.00390625" style="10" customWidth="1"/>
    <col min="6" max="6" width="13.50390625" style="12" customWidth="1"/>
    <col min="7" max="16384" width="9.00390625" style="13" customWidth="1"/>
  </cols>
  <sheetData>
    <row r="1" spans="1:6" s="1" customFormat="1" ht="36" customHeight="1">
      <c r="A1" s="92" t="s">
        <v>694</v>
      </c>
      <c r="B1" s="92"/>
      <c r="C1" s="92"/>
      <c r="D1" s="92"/>
      <c r="E1" s="92"/>
      <c r="F1" s="92"/>
    </row>
    <row r="2" spans="1:6" s="1" customFormat="1" ht="48.75" customHeight="1">
      <c r="A2" s="89"/>
      <c r="B2" s="183" t="s">
        <v>696</v>
      </c>
      <c r="C2" s="89"/>
      <c r="D2" s="89"/>
      <c r="E2" s="89"/>
      <c r="F2" s="89"/>
    </row>
    <row r="3" spans="1:6" s="21" customFormat="1" ht="29.25" customHeight="1">
      <c r="A3" s="2"/>
      <c r="B3" s="3"/>
      <c r="C3" s="4"/>
      <c r="D3" s="5"/>
      <c r="E3" s="4"/>
      <c r="F3" s="52" t="str">
        <f>HYPERLINK("#0.加盟団体名!$A$4","もどる")</f>
        <v>もどる</v>
      </c>
    </row>
    <row r="4" spans="1:6" s="16" customFormat="1" ht="28.5" customHeight="1">
      <c r="A4" s="38" t="s">
        <v>34</v>
      </c>
      <c r="B4" s="23" t="s">
        <v>31</v>
      </c>
      <c r="C4" s="23" t="s">
        <v>35</v>
      </c>
      <c r="D4" s="6" t="s">
        <v>32</v>
      </c>
      <c r="E4" s="23" t="s">
        <v>33</v>
      </c>
      <c r="F4" s="7" t="s">
        <v>101</v>
      </c>
    </row>
    <row r="5" spans="1:6" s="58" customFormat="1" ht="28.5" customHeight="1">
      <c r="A5" s="106" t="s">
        <v>41</v>
      </c>
      <c r="B5" s="79" t="s">
        <v>75</v>
      </c>
      <c r="C5" s="78" t="s">
        <v>268</v>
      </c>
      <c r="D5" s="102" t="s">
        <v>115</v>
      </c>
      <c r="E5" s="103" t="s">
        <v>212</v>
      </c>
      <c r="F5" s="7" t="s">
        <v>213</v>
      </c>
    </row>
    <row r="6" spans="1:6" s="58" customFormat="1" ht="28.5" customHeight="1">
      <c r="A6" s="107"/>
      <c r="B6" s="79" t="s">
        <v>134</v>
      </c>
      <c r="C6" s="78" t="s">
        <v>232</v>
      </c>
      <c r="D6" s="102" t="s">
        <v>339</v>
      </c>
      <c r="E6" s="103" t="s">
        <v>102</v>
      </c>
      <c r="F6" s="7"/>
    </row>
    <row r="7" spans="1:6" s="58" customFormat="1" ht="28.5" customHeight="1">
      <c r="A7" s="107"/>
      <c r="B7" s="79" t="s">
        <v>62</v>
      </c>
      <c r="C7" s="78" t="s">
        <v>249</v>
      </c>
      <c r="D7" s="102" t="s">
        <v>431</v>
      </c>
      <c r="E7" s="103" t="s">
        <v>37</v>
      </c>
      <c r="F7" s="7">
        <v>124</v>
      </c>
    </row>
    <row r="8" spans="1:6" s="58" customFormat="1" ht="28.5" customHeight="1">
      <c r="A8" s="107"/>
      <c r="B8" s="79" t="s">
        <v>76</v>
      </c>
      <c r="C8" s="78" t="s">
        <v>318</v>
      </c>
      <c r="D8" s="102" t="s">
        <v>432</v>
      </c>
      <c r="E8" s="103" t="s">
        <v>433</v>
      </c>
      <c r="F8" s="7">
        <v>87</v>
      </c>
    </row>
    <row r="9" spans="1:6" s="58" customFormat="1" ht="28.5" customHeight="1">
      <c r="A9" s="107"/>
      <c r="B9" s="79" t="s">
        <v>90</v>
      </c>
      <c r="C9" s="78" t="s">
        <v>123</v>
      </c>
      <c r="D9" s="102" t="s">
        <v>197</v>
      </c>
      <c r="E9" s="103" t="s">
        <v>433</v>
      </c>
      <c r="F9" s="7">
        <v>830</v>
      </c>
    </row>
    <row r="10" spans="1:6" s="58" customFormat="1" ht="28.5" customHeight="1">
      <c r="A10" s="107"/>
      <c r="B10" s="79" t="s">
        <v>103</v>
      </c>
      <c r="C10" s="78" t="s">
        <v>232</v>
      </c>
      <c r="D10" s="102" t="s">
        <v>434</v>
      </c>
      <c r="E10" s="103" t="s">
        <v>214</v>
      </c>
      <c r="F10" s="7">
        <v>32</v>
      </c>
    </row>
    <row r="11" spans="1:6" s="58" customFormat="1" ht="28.5" customHeight="1">
      <c r="A11" s="107"/>
      <c r="B11" s="79" t="s">
        <v>215</v>
      </c>
      <c r="C11" s="78" t="s">
        <v>249</v>
      </c>
      <c r="D11" s="102" t="s">
        <v>333</v>
      </c>
      <c r="E11" s="103" t="s">
        <v>435</v>
      </c>
      <c r="F11" s="7">
        <v>160</v>
      </c>
    </row>
    <row r="12" spans="1:6" s="58" customFormat="1" ht="28.5" customHeight="1">
      <c r="A12" s="107"/>
      <c r="B12" s="113" t="s">
        <v>85</v>
      </c>
      <c r="C12" s="78" t="s">
        <v>318</v>
      </c>
      <c r="D12" s="102" t="s">
        <v>135</v>
      </c>
      <c r="E12" s="103" t="s">
        <v>433</v>
      </c>
      <c r="F12" s="7">
        <v>87</v>
      </c>
    </row>
    <row r="13" spans="1:6" s="58" customFormat="1" ht="28.5" customHeight="1">
      <c r="A13" s="107"/>
      <c r="B13" s="79" t="s">
        <v>144</v>
      </c>
      <c r="C13" s="78" t="s">
        <v>149</v>
      </c>
      <c r="D13" s="102" t="s">
        <v>436</v>
      </c>
      <c r="E13" s="103" t="s">
        <v>437</v>
      </c>
      <c r="F13" s="7">
        <v>10</v>
      </c>
    </row>
    <row r="14" spans="1:6" s="58" customFormat="1" ht="28.5" customHeight="1">
      <c r="A14" s="107"/>
      <c r="B14" s="79" t="s">
        <v>91</v>
      </c>
      <c r="C14" s="78" t="s">
        <v>261</v>
      </c>
      <c r="D14" s="102" t="s">
        <v>219</v>
      </c>
      <c r="E14" s="103" t="s">
        <v>217</v>
      </c>
      <c r="F14" s="7">
        <v>830</v>
      </c>
    </row>
    <row r="15" spans="1:6" s="58" customFormat="1" ht="28.5" customHeight="1">
      <c r="A15" s="107"/>
      <c r="B15" s="79" t="s">
        <v>104</v>
      </c>
      <c r="C15" s="78" t="s">
        <v>232</v>
      </c>
      <c r="D15" s="102" t="s">
        <v>117</v>
      </c>
      <c r="E15" s="103" t="s">
        <v>218</v>
      </c>
      <c r="F15" s="7">
        <v>28</v>
      </c>
    </row>
    <row r="16" spans="1:6" s="58" customFormat="1" ht="28.5" customHeight="1">
      <c r="A16" s="109"/>
      <c r="B16" s="79" t="s">
        <v>438</v>
      </c>
      <c r="C16" s="78" t="s">
        <v>249</v>
      </c>
      <c r="D16" s="102" t="s">
        <v>439</v>
      </c>
      <c r="E16" s="103" t="s">
        <v>440</v>
      </c>
      <c r="F16" s="7"/>
    </row>
    <row r="228" s="20" customFormat="1" ht="28.5" customHeight="1"/>
    <row r="229" s="20" customFormat="1" ht="28.5" customHeight="1"/>
    <row r="230" s="20" customFormat="1" ht="28.5" customHeight="1"/>
    <row r="231" s="20" customFormat="1" ht="28.5" customHeight="1"/>
    <row r="232" s="20" customFormat="1" ht="28.5" customHeight="1"/>
    <row r="233" s="20" customFormat="1" ht="28.5" customHeight="1"/>
    <row r="234" s="20" customFormat="1" ht="28.5" customHeight="1"/>
    <row r="235" s="20" customFormat="1" ht="28.5" customHeight="1"/>
    <row r="236" s="20" customFormat="1" ht="28.5" customHeight="1"/>
    <row r="237" s="20" customFormat="1" ht="28.5" customHeight="1"/>
    <row r="238" s="20" customFormat="1" ht="28.5" customHeight="1"/>
    <row r="239" s="20" customFormat="1" ht="28.5" customHeight="1"/>
    <row r="240" s="20" customFormat="1" ht="28.5" customHeight="1"/>
    <row r="241" s="20" customFormat="1" ht="28.5" customHeight="1"/>
    <row r="242" s="20" customFormat="1" ht="28.5" customHeight="1"/>
    <row r="243" s="20" customFormat="1" ht="28.5" customHeight="1"/>
    <row r="244" s="20" customFormat="1" ht="28.5" customHeight="1"/>
    <row r="245" s="20" customFormat="1" ht="28.5" customHeight="1"/>
    <row r="246" s="20" customFormat="1" ht="28.5" customHeight="1"/>
    <row r="247" s="20" customFormat="1" ht="28.5" customHeight="1"/>
    <row r="248" s="20" customFormat="1" ht="28.5" customHeight="1"/>
    <row r="249" s="20" customFormat="1" ht="28.5" customHeight="1"/>
    <row r="250" spans="1:5" s="20" customFormat="1" ht="28.5" customHeight="1">
      <c r="A250" s="25"/>
      <c r="B250" s="9"/>
      <c r="C250" s="10"/>
      <c r="D250" s="11"/>
      <c r="E250" s="10"/>
    </row>
    <row r="251" spans="1:6" s="20" customFormat="1" ht="28.5" customHeight="1">
      <c r="A251" s="26"/>
      <c r="B251" s="9"/>
      <c r="C251" s="10"/>
      <c r="D251" s="11"/>
      <c r="E251" s="10"/>
      <c r="F251" s="12"/>
    </row>
    <row r="252" spans="1:6" s="20" customFormat="1" ht="28.5" customHeight="1">
      <c r="A252" s="24"/>
      <c r="B252" s="9"/>
      <c r="C252" s="10"/>
      <c r="D252" s="11"/>
      <c r="E252" s="10"/>
      <c r="F252" s="12"/>
    </row>
    <row r="253" spans="1:6" s="20" customFormat="1" ht="28.5" customHeight="1">
      <c r="A253" s="16"/>
      <c r="B253" s="9"/>
      <c r="C253" s="10"/>
      <c r="D253" s="11"/>
      <c r="E253" s="10"/>
      <c r="F253" s="12"/>
    </row>
    <row r="254" spans="1:6" s="20" customFormat="1" ht="28.5" customHeight="1">
      <c r="A254" s="16"/>
      <c r="B254" s="9"/>
      <c r="C254" s="10"/>
      <c r="D254" s="11"/>
      <c r="E254" s="10"/>
      <c r="F254" s="12"/>
    </row>
    <row r="255" spans="1:6" s="20" customFormat="1" ht="28.5" customHeight="1">
      <c r="A255" s="8"/>
      <c r="B255" s="9"/>
      <c r="C255" s="10"/>
      <c r="D255" s="11"/>
      <c r="E255" s="10"/>
      <c r="F255" s="12"/>
    </row>
    <row r="256" spans="1:6" s="20" customFormat="1" ht="28.5" customHeight="1">
      <c r="A256" s="8"/>
      <c r="B256" s="9"/>
      <c r="C256" s="10"/>
      <c r="D256" s="11"/>
      <c r="E256" s="10"/>
      <c r="F256" s="12"/>
    </row>
    <row r="257" spans="1:12" s="20" customFormat="1" ht="28.5" customHeight="1">
      <c r="A257" s="8"/>
      <c r="B257" s="9"/>
      <c r="C257" s="10"/>
      <c r="D257" s="11"/>
      <c r="E257" s="10"/>
      <c r="F257" s="12"/>
      <c r="H257" s="39"/>
      <c r="I257" s="40"/>
      <c r="J257" s="41"/>
      <c r="K257" s="40"/>
      <c r="L257" s="42"/>
    </row>
    <row r="258" spans="1:6" s="20" customFormat="1" ht="28.5" customHeight="1">
      <c r="A258" s="8"/>
      <c r="B258" s="9"/>
      <c r="C258" s="10"/>
      <c r="D258" s="11"/>
      <c r="E258" s="10"/>
      <c r="F258" s="12"/>
    </row>
    <row r="259" spans="1:6" s="20" customFormat="1" ht="28.5" customHeight="1">
      <c r="A259" s="8"/>
      <c r="B259" s="9"/>
      <c r="C259" s="10"/>
      <c r="D259" s="11"/>
      <c r="E259" s="10"/>
      <c r="F259" s="12"/>
    </row>
    <row r="260" spans="1:6" s="20" customFormat="1" ht="28.5" customHeight="1">
      <c r="A260" s="8"/>
      <c r="B260" s="9"/>
      <c r="C260" s="10"/>
      <c r="D260" s="11"/>
      <c r="E260" s="10"/>
      <c r="F260" s="12"/>
    </row>
    <row r="261" spans="1:6" s="20" customFormat="1" ht="28.5" customHeight="1">
      <c r="A261" s="8"/>
      <c r="B261" s="9"/>
      <c r="C261" s="10"/>
      <c r="D261" s="11"/>
      <c r="E261" s="10"/>
      <c r="F261" s="12"/>
    </row>
    <row r="262" spans="1:6" s="20" customFormat="1" ht="28.5" customHeight="1">
      <c r="A262" s="8"/>
      <c r="B262" s="9"/>
      <c r="C262" s="10"/>
      <c r="D262" s="11"/>
      <c r="E262" s="10"/>
      <c r="F262" s="12"/>
    </row>
    <row r="263" spans="1:6" s="20" customFormat="1" ht="28.5" customHeight="1">
      <c r="A263" s="8"/>
      <c r="B263" s="9"/>
      <c r="C263" s="10"/>
      <c r="D263" s="11"/>
      <c r="E263" s="10"/>
      <c r="F263" s="12"/>
    </row>
    <row r="264" spans="1:6" s="20" customFormat="1" ht="28.5" customHeight="1">
      <c r="A264" s="8"/>
      <c r="B264" s="9"/>
      <c r="C264" s="10"/>
      <c r="D264" s="11"/>
      <c r="E264" s="10"/>
      <c r="F264" s="12"/>
    </row>
    <row r="265" spans="1:6" s="20" customFormat="1" ht="28.5" customHeight="1">
      <c r="A265" s="8"/>
      <c r="B265" s="9"/>
      <c r="C265" s="10"/>
      <c r="D265" s="11"/>
      <c r="E265" s="10"/>
      <c r="F265" s="12"/>
    </row>
    <row r="266" spans="1:6" s="20" customFormat="1" ht="28.5" customHeight="1">
      <c r="A266" s="8"/>
      <c r="B266" s="9"/>
      <c r="C266" s="10"/>
      <c r="D266" s="11"/>
      <c r="E266" s="10"/>
      <c r="F266" s="12"/>
    </row>
    <row r="267" spans="1:6" s="20" customFormat="1" ht="28.5" customHeight="1">
      <c r="A267" s="8"/>
      <c r="B267" s="9"/>
      <c r="C267" s="10"/>
      <c r="D267" s="11"/>
      <c r="E267" s="10"/>
      <c r="F267" s="12"/>
    </row>
    <row r="268" spans="1:6" s="20" customFormat="1" ht="28.5" customHeight="1">
      <c r="A268" s="8"/>
      <c r="B268" s="9"/>
      <c r="C268" s="10"/>
      <c r="D268" s="11"/>
      <c r="E268" s="10"/>
      <c r="F268" s="12"/>
    </row>
    <row r="269" spans="1:6" s="20" customFormat="1" ht="28.5" customHeight="1">
      <c r="A269" s="8"/>
      <c r="B269" s="9"/>
      <c r="C269" s="10"/>
      <c r="D269" s="11"/>
      <c r="E269" s="10"/>
      <c r="F269" s="12"/>
    </row>
    <row r="270" spans="1:6" s="20" customFormat="1" ht="28.5" customHeight="1">
      <c r="A270" s="8"/>
      <c r="B270" s="9"/>
      <c r="C270" s="10"/>
      <c r="D270" s="11"/>
      <c r="E270" s="10"/>
      <c r="F270" s="12"/>
    </row>
    <row r="271" spans="1:6" s="20" customFormat="1" ht="28.5" customHeight="1">
      <c r="A271" s="8"/>
      <c r="B271" s="9"/>
      <c r="C271" s="10"/>
      <c r="D271" s="11"/>
      <c r="E271" s="10"/>
      <c r="F271" s="12"/>
    </row>
    <row r="272" spans="1:6" s="20" customFormat="1" ht="28.5" customHeight="1">
      <c r="A272" s="8"/>
      <c r="B272" s="9"/>
      <c r="C272" s="10"/>
      <c r="D272" s="11"/>
      <c r="E272" s="10"/>
      <c r="F272" s="12"/>
    </row>
    <row r="273" spans="1:6" s="20" customFormat="1" ht="28.5" customHeight="1">
      <c r="A273" s="8"/>
      <c r="B273" s="9"/>
      <c r="C273" s="10"/>
      <c r="D273" s="11"/>
      <c r="E273" s="10"/>
      <c r="F273" s="12"/>
    </row>
    <row r="274" spans="1:6" s="20" customFormat="1" ht="28.5" customHeight="1">
      <c r="A274" s="8"/>
      <c r="B274" s="9"/>
      <c r="C274" s="10"/>
      <c r="D274" s="11"/>
      <c r="E274" s="10"/>
      <c r="F274" s="12"/>
    </row>
    <row r="275" spans="1:6" s="20" customFormat="1" ht="28.5" customHeight="1">
      <c r="A275" s="8"/>
      <c r="B275" s="9"/>
      <c r="C275" s="10"/>
      <c r="D275" s="11"/>
      <c r="E275" s="10"/>
      <c r="F275" s="12"/>
    </row>
    <row r="276" spans="1:6" s="20" customFormat="1" ht="28.5" customHeight="1">
      <c r="A276" s="8"/>
      <c r="B276" s="9"/>
      <c r="C276" s="10"/>
      <c r="D276" s="11"/>
      <c r="E276" s="10"/>
      <c r="F276" s="12"/>
    </row>
    <row r="277" spans="1:6" s="20" customFormat="1" ht="28.5" customHeight="1">
      <c r="A277" s="8"/>
      <c r="B277" s="9"/>
      <c r="C277" s="10"/>
      <c r="D277" s="11"/>
      <c r="E277" s="10"/>
      <c r="F277" s="12"/>
    </row>
    <row r="278" spans="1:6" s="20" customFormat="1" ht="28.5" customHeight="1">
      <c r="A278" s="8"/>
      <c r="B278" s="9"/>
      <c r="C278" s="10"/>
      <c r="D278" s="11"/>
      <c r="E278" s="10"/>
      <c r="F278" s="12"/>
    </row>
    <row r="279" spans="1:6" s="20" customFormat="1" ht="28.5" customHeight="1">
      <c r="A279" s="8"/>
      <c r="B279" s="9"/>
      <c r="C279" s="10"/>
      <c r="D279" s="11"/>
      <c r="E279" s="10"/>
      <c r="F279" s="12"/>
    </row>
    <row r="280" spans="1:6" s="20" customFormat="1" ht="28.5" customHeight="1">
      <c r="A280" s="8"/>
      <c r="B280" s="9"/>
      <c r="C280" s="10"/>
      <c r="D280" s="11"/>
      <c r="E280" s="10"/>
      <c r="F280" s="12"/>
    </row>
    <row r="281" spans="1:6" s="20" customFormat="1" ht="28.5" customHeight="1">
      <c r="A281" s="8"/>
      <c r="B281" s="9"/>
      <c r="C281" s="10"/>
      <c r="D281" s="11"/>
      <c r="E281" s="10"/>
      <c r="F281" s="12"/>
    </row>
    <row r="282" spans="1:6" s="20" customFormat="1" ht="28.5" customHeight="1">
      <c r="A282" s="8"/>
      <c r="B282" s="9"/>
      <c r="C282" s="10"/>
      <c r="D282" s="11"/>
      <c r="E282" s="10"/>
      <c r="F282" s="12"/>
    </row>
    <row r="283" spans="1:6" s="20" customFormat="1" ht="28.5" customHeight="1">
      <c r="A283" s="8"/>
      <c r="B283" s="9"/>
      <c r="C283" s="10"/>
      <c r="D283" s="11"/>
      <c r="E283" s="10"/>
      <c r="F283" s="12"/>
    </row>
    <row r="284" spans="1:6" s="20" customFormat="1" ht="28.5" customHeight="1">
      <c r="A284" s="8"/>
      <c r="B284" s="9"/>
      <c r="C284" s="10"/>
      <c r="D284" s="11"/>
      <c r="E284" s="10"/>
      <c r="F284" s="12"/>
    </row>
    <row r="285" spans="1:6" s="20" customFormat="1" ht="28.5" customHeight="1">
      <c r="A285" s="8"/>
      <c r="B285" s="9"/>
      <c r="C285" s="10"/>
      <c r="D285" s="11"/>
      <c r="E285" s="10"/>
      <c r="F285" s="12"/>
    </row>
    <row r="286" spans="1:6" s="20" customFormat="1" ht="28.5" customHeight="1">
      <c r="A286" s="8"/>
      <c r="B286" s="9"/>
      <c r="C286" s="10"/>
      <c r="D286" s="11"/>
      <c r="E286" s="10"/>
      <c r="F286" s="12"/>
    </row>
    <row r="287" spans="1:6" s="20" customFormat="1" ht="28.5" customHeight="1">
      <c r="A287" s="8"/>
      <c r="B287" s="9"/>
      <c r="C287" s="10"/>
      <c r="D287" s="11"/>
      <c r="E287" s="10"/>
      <c r="F287" s="12"/>
    </row>
    <row r="288" spans="1:6" s="20" customFormat="1" ht="28.5" customHeight="1">
      <c r="A288" s="8"/>
      <c r="B288" s="9"/>
      <c r="C288" s="10"/>
      <c r="D288" s="11"/>
      <c r="E288" s="10"/>
      <c r="F288" s="12"/>
    </row>
    <row r="289" spans="1:6" s="20" customFormat="1" ht="28.5" customHeight="1">
      <c r="A289" s="8"/>
      <c r="B289" s="9"/>
      <c r="C289" s="10"/>
      <c r="D289" s="11"/>
      <c r="E289" s="10"/>
      <c r="F289" s="12"/>
    </row>
    <row r="290" spans="1:6" s="20" customFormat="1" ht="28.5" customHeight="1">
      <c r="A290" s="8"/>
      <c r="B290" s="9"/>
      <c r="C290" s="10"/>
      <c r="D290" s="11"/>
      <c r="E290" s="10"/>
      <c r="F290" s="12"/>
    </row>
    <row r="291" spans="1:6" s="20" customFormat="1" ht="28.5" customHeight="1">
      <c r="A291" s="8"/>
      <c r="B291" s="9"/>
      <c r="C291" s="10"/>
      <c r="D291" s="11"/>
      <c r="E291" s="10"/>
      <c r="F291" s="12"/>
    </row>
    <row r="292" spans="1:6" s="20" customFormat="1" ht="28.5" customHeight="1">
      <c r="A292" s="8"/>
      <c r="B292" s="9"/>
      <c r="C292" s="10"/>
      <c r="D292" s="11"/>
      <c r="E292" s="10"/>
      <c r="F292" s="12"/>
    </row>
    <row r="293" spans="1:6" s="20" customFormat="1" ht="28.5" customHeight="1">
      <c r="A293" s="8"/>
      <c r="B293" s="9"/>
      <c r="C293" s="10"/>
      <c r="D293" s="11"/>
      <c r="E293" s="10"/>
      <c r="F293" s="12"/>
    </row>
    <row r="294" spans="1:6" s="20" customFormat="1" ht="28.5" customHeight="1">
      <c r="A294" s="8"/>
      <c r="B294" s="9"/>
      <c r="C294" s="10"/>
      <c r="D294" s="11"/>
      <c r="E294" s="10"/>
      <c r="F294" s="12"/>
    </row>
    <row r="295" spans="1:6" s="20" customFormat="1" ht="28.5" customHeight="1">
      <c r="A295" s="8"/>
      <c r="B295" s="9"/>
      <c r="C295" s="10"/>
      <c r="D295" s="11"/>
      <c r="E295" s="10"/>
      <c r="F295" s="12"/>
    </row>
    <row r="296" spans="1:6" s="20" customFormat="1" ht="28.5" customHeight="1">
      <c r="A296" s="8"/>
      <c r="B296" s="9"/>
      <c r="C296" s="10"/>
      <c r="D296" s="11"/>
      <c r="E296" s="10"/>
      <c r="F296" s="12"/>
    </row>
    <row r="297" spans="1:6" s="20" customFormat="1" ht="28.5" customHeight="1">
      <c r="A297" s="8"/>
      <c r="B297" s="9"/>
      <c r="C297" s="10"/>
      <c r="D297" s="11"/>
      <c r="E297" s="10"/>
      <c r="F297" s="12"/>
    </row>
    <row r="298" spans="1:6" s="20" customFormat="1" ht="28.5" customHeight="1">
      <c r="A298" s="8"/>
      <c r="B298" s="9"/>
      <c r="C298" s="10"/>
      <c r="D298" s="11"/>
      <c r="E298" s="10"/>
      <c r="F298" s="12"/>
    </row>
    <row r="299" spans="1:6" s="20" customFormat="1" ht="28.5" customHeight="1">
      <c r="A299" s="8"/>
      <c r="B299" s="9"/>
      <c r="C299" s="10"/>
      <c r="D299" s="11"/>
      <c r="E299" s="10"/>
      <c r="F299" s="12"/>
    </row>
    <row r="300" spans="1:6" s="20" customFormat="1" ht="28.5" customHeight="1">
      <c r="A300" s="8"/>
      <c r="B300" s="9"/>
      <c r="C300" s="10"/>
      <c r="D300" s="11"/>
      <c r="E300" s="10"/>
      <c r="F300" s="12"/>
    </row>
    <row r="301" spans="1:6" s="20" customFormat="1" ht="28.5" customHeight="1">
      <c r="A301" s="8"/>
      <c r="B301" s="9"/>
      <c r="C301" s="10"/>
      <c r="D301" s="11"/>
      <c r="E301" s="10"/>
      <c r="F301" s="12"/>
    </row>
    <row r="302" spans="1:6" s="20" customFormat="1" ht="28.5" customHeight="1">
      <c r="A302" s="8"/>
      <c r="B302" s="9"/>
      <c r="C302" s="10"/>
      <c r="D302" s="11"/>
      <c r="E302" s="10"/>
      <c r="F302" s="12"/>
    </row>
    <row r="303" spans="1:6" s="20" customFormat="1" ht="28.5" customHeight="1">
      <c r="A303" s="8"/>
      <c r="B303" s="9"/>
      <c r="C303" s="10"/>
      <c r="D303" s="11"/>
      <c r="E303" s="10"/>
      <c r="F303" s="12"/>
    </row>
    <row r="304" spans="1:6" s="20" customFormat="1" ht="28.5" customHeight="1">
      <c r="A304" s="8"/>
      <c r="B304" s="9"/>
      <c r="C304" s="10"/>
      <c r="D304" s="11"/>
      <c r="E304" s="10"/>
      <c r="F304" s="12"/>
    </row>
    <row r="305" spans="1:6" s="20" customFormat="1" ht="28.5" customHeight="1">
      <c r="A305" s="8"/>
      <c r="B305" s="9"/>
      <c r="C305" s="10"/>
      <c r="D305" s="11"/>
      <c r="E305" s="10"/>
      <c r="F305" s="12"/>
    </row>
    <row r="306" spans="1:6" s="20" customFormat="1" ht="28.5" customHeight="1">
      <c r="A306" s="8"/>
      <c r="B306" s="9"/>
      <c r="C306" s="10"/>
      <c r="D306" s="11"/>
      <c r="E306" s="10"/>
      <c r="F306" s="12"/>
    </row>
    <row r="307" spans="1:6" s="20" customFormat="1" ht="28.5" customHeight="1">
      <c r="A307" s="8"/>
      <c r="B307" s="9"/>
      <c r="C307" s="10"/>
      <c r="D307" s="11"/>
      <c r="E307" s="10"/>
      <c r="F307" s="12"/>
    </row>
    <row r="308" spans="1:6" s="20" customFormat="1" ht="28.5" customHeight="1">
      <c r="A308" s="8"/>
      <c r="B308" s="9"/>
      <c r="C308" s="10"/>
      <c r="D308" s="11"/>
      <c r="E308" s="10"/>
      <c r="F308" s="12"/>
    </row>
    <row r="309" spans="1:6" s="20" customFormat="1" ht="28.5" customHeight="1">
      <c r="A309" s="8"/>
      <c r="B309" s="9"/>
      <c r="C309" s="10"/>
      <c r="D309" s="11"/>
      <c r="E309" s="10"/>
      <c r="F309" s="12"/>
    </row>
    <row r="310" spans="1:6" s="20" customFormat="1" ht="28.5" customHeight="1">
      <c r="A310" s="8"/>
      <c r="B310" s="9"/>
      <c r="C310" s="10"/>
      <c r="D310" s="11"/>
      <c r="E310" s="10"/>
      <c r="F310" s="12"/>
    </row>
    <row r="311" spans="1:6" s="20" customFormat="1" ht="28.5" customHeight="1">
      <c r="A311" s="8"/>
      <c r="B311" s="9"/>
      <c r="C311" s="10"/>
      <c r="D311" s="11"/>
      <c r="E311" s="10"/>
      <c r="F311" s="12"/>
    </row>
  </sheetData>
  <sheetProtection/>
  <mergeCells count="2">
    <mergeCell ref="A1:F1"/>
    <mergeCell ref="A5:A16"/>
  </mergeCells>
  <printOptions/>
  <pageMargins left="0.7874015748031497" right="0.7874015748031497" top="0.3937007874015748" bottom="0.3937007874015748" header="0.4724409448818898" footer="0.5118110236220472"/>
  <pageSetup fitToHeight="0" horizontalDpi="600" verticalDpi="600" orientation="portrait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11"/>
  <sheetViews>
    <sheetView zoomScale="70" zoomScaleNormal="70" zoomScaleSheetLayoutView="90" workbookViewId="0" topLeftCell="A1">
      <pane ySplit="4" topLeftCell="A5" activePane="bottomLeft" state="frozen"/>
      <selection pane="topLeft" activeCell="B2" sqref="B2"/>
      <selection pane="bottomLeft" activeCell="B2" sqref="B2"/>
    </sheetView>
  </sheetViews>
  <sheetFormatPr defaultColWidth="9.00390625" defaultRowHeight="28.5" customHeight="1"/>
  <cols>
    <col min="1" max="1" width="8.50390625" style="8" customWidth="1"/>
    <col min="2" max="2" width="39.25390625" style="9" customWidth="1"/>
    <col min="3" max="3" width="25.375" style="10" customWidth="1"/>
    <col min="4" max="4" width="15.75390625" style="11" customWidth="1"/>
    <col min="5" max="5" width="24.00390625" style="10" customWidth="1"/>
    <col min="6" max="6" width="13.50390625" style="12" customWidth="1"/>
    <col min="7" max="16384" width="9.00390625" style="13" customWidth="1"/>
  </cols>
  <sheetData>
    <row r="1" spans="1:6" s="1" customFormat="1" ht="36" customHeight="1">
      <c r="A1" s="92" t="s">
        <v>694</v>
      </c>
      <c r="B1" s="92"/>
      <c r="C1" s="92"/>
      <c r="D1" s="92"/>
      <c r="E1" s="92"/>
      <c r="F1" s="92"/>
    </row>
    <row r="2" spans="1:6" s="1" customFormat="1" ht="48.75" customHeight="1">
      <c r="A2" s="89"/>
      <c r="B2" s="183" t="s">
        <v>141</v>
      </c>
      <c r="C2" s="89"/>
      <c r="D2" s="89"/>
      <c r="E2" s="89"/>
      <c r="F2" s="89"/>
    </row>
    <row r="3" spans="1:6" s="21" customFormat="1" ht="29.25" customHeight="1">
      <c r="A3" s="2"/>
      <c r="B3" s="3"/>
      <c r="C3" s="4"/>
      <c r="D3" s="5"/>
      <c r="E3" s="4"/>
      <c r="F3" s="52" t="str">
        <f>HYPERLINK("#0.加盟団体名!$A$4","もどる")</f>
        <v>もどる</v>
      </c>
    </row>
    <row r="4" spans="1:6" s="16" customFormat="1" ht="28.5" customHeight="1">
      <c r="A4" s="38" t="s">
        <v>34</v>
      </c>
      <c r="B4" s="23" t="s">
        <v>31</v>
      </c>
      <c r="C4" s="23" t="s">
        <v>35</v>
      </c>
      <c r="D4" s="6" t="s">
        <v>32</v>
      </c>
      <c r="E4" s="23" t="s">
        <v>33</v>
      </c>
      <c r="F4" s="7" t="s">
        <v>101</v>
      </c>
    </row>
    <row r="5" spans="1:6" s="16" customFormat="1" ht="28.5" customHeight="1">
      <c r="A5" s="114" t="s">
        <v>141</v>
      </c>
      <c r="B5" s="79" t="s">
        <v>3</v>
      </c>
      <c r="C5" s="78" t="s">
        <v>123</v>
      </c>
      <c r="D5" s="102" t="s">
        <v>441</v>
      </c>
      <c r="E5" s="103" t="s">
        <v>150</v>
      </c>
      <c r="F5" s="7">
        <v>515</v>
      </c>
    </row>
    <row r="6" spans="1:6" s="16" customFormat="1" ht="28.5" customHeight="1">
      <c r="A6" s="115"/>
      <c r="B6" s="79" t="s">
        <v>442</v>
      </c>
      <c r="C6" s="78" t="s">
        <v>232</v>
      </c>
      <c r="D6" s="102" t="s">
        <v>443</v>
      </c>
      <c r="E6" s="103" t="s">
        <v>150</v>
      </c>
      <c r="F6" s="7">
        <v>515</v>
      </c>
    </row>
    <row r="7" spans="1:6" s="16" customFormat="1" ht="28.5" customHeight="1">
      <c r="A7" s="115"/>
      <c r="B7" s="79" t="s">
        <v>444</v>
      </c>
      <c r="C7" s="78" t="s">
        <v>123</v>
      </c>
      <c r="D7" s="102" t="s">
        <v>445</v>
      </c>
      <c r="E7" s="103" t="s">
        <v>150</v>
      </c>
      <c r="F7" s="7">
        <v>515</v>
      </c>
    </row>
    <row r="8" spans="1:6" s="16" customFormat="1" ht="28.5" customHeight="1">
      <c r="A8" s="115"/>
      <c r="B8" s="79" t="s">
        <v>260</v>
      </c>
      <c r="C8" s="78" t="s">
        <v>149</v>
      </c>
      <c r="D8" s="102" t="s">
        <v>446</v>
      </c>
      <c r="E8" s="103" t="s">
        <v>447</v>
      </c>
      <c r="F8" s="7">
        <v>26</v>
      </c>
    </row>
    <row r="9" spans="1:6" s="16" customFormat="1" ht="28.5" customHeight="1">
      <c r="A9" s="115"/>
      <c r="B9" s="79" t="s">
        <v>393</v>
      </c>
      <c r="C9" s="78" t="s">
        <v>232</v>
      </c>
      <c r="D9" s="102" t="s">
        <v>448</v>
      </c>
      <c r="E9" s="103" t="s">
        <v>150</v>
      </c>
      <c r="F9" s="7">
        <v>515</v>
      </c>
    </row>
    <row r="10" spans="1:6" s="16" customFormat="1" ht="28.5" customHeight="1">
      <c r="A10" s="115"/>
      <c r="B10" s="79" t="s">
        <v>449</v>
      </c>
      <c r="C10" s="78" t="s">
        <v>232</v>
      </c>
      <c r="D10" s="102" t="s">
        <v>450</v>
      </c>
      <c r="E10" s="103" t="s">
        <v>150</v>
      </c>
      <c r="F10" s="7">
        <v>205</v>
      </c>
    </row>
    <row r="216" s="16" customFormat="1" ht="28.5" customHeight="1"/>
    <row r="217" s="16" customFormat="1" ht="28.5" customHeight="1">
      <c r="A217" s="22"/>
    </row>
    <row r="218" s="16" customFormat="1" ht="28.5" customHeight="1">
      <c r="A218" s="22"/>
    </row>
    <row r="219" s="16" customFormat="1" ht="28.5" customHeight="1">
      <c r="A219" s="22"/>
    </row>
    <row r="220" s="16" customFormat="1" ht="28.5" customHeight="1">
      <c r="A220" s="22"/>
    </row>
    <row r="221" s="16" customFormat="1" ht="28.5" customHeight="1">
      <c r="A221" s="22"/>
    </row>
    <row r="222" s="16" customFormat="1" ht="28.5" customHeight="1">
      <c r="A222" s="22"/>
    </row>
    <row r="223" s="16" customFormat="1" ht="28.5" customHeight="1">
      <c r="A223" s="22"/>
    </row>
    <row r="224" s="16" customFormat="1" ht="28.5" customHeight="1">
      <c r="A224" s="22"/>
    </row>
    <row r="225" s="16" customFormat="1" ht="28.5" customHeight="1">
      <c r="A225" s="22"/>
    </row>
    <row r="226" spans="1:6" s="16" customFormat="1" ht="28.5" customHeight="1">
      <c r="A226" s="20"/>
      <c r="B226" s="20"/>
      <c r="C226" s="20"/>
      <c r="D226" s="20"/>
      <c r="E226" s="20"/>
      <c r="F226" s="20"/>
    </row>
    <row r="227" s="20" customFormat="1" ht="28.5" customHeight="1"/>
    <row r="228" s="20" customFormat="1" ht="28.5" customHeight="1"/>
    <row r="229" s="20" customFormat="1" ht="28.5" customHeight="1"/>
    <row r="230" s="20" customFormat="1" ht="28.5" customHeight="1"/>
    <row r="231" s="20" customFormat="1" ht="28.5" customHeight="1"/>
    <row r="232" s="20" customFormat="1" ht="28.5" customHeight="1"/>
    <row r="233" s="20" customFormat="1" ht="28.5" customHeight="1"/>
    <row r="234" s="20" customFormat="1" ht="28.5" customHeight="1"/>
    <row r="235" s="20" customFormat="1" ht="28.5" customHeight="1"/>
    <row r="236" s="20" customFormat="1" ht="28.5" customHeight="1"/>
    <row r="237" s="20" customFormat="1" ht="28.5" customHeight="1"/>
    <row r="238" s="20" customFormat="1" ht="28.5" customHeight="1"/>
    <row r="239" s="20" customFormat="1" ht="28.5" customHeight="1"/>
    <row r="240" s="20" customFormat="1" ht="28.5" customHeight="1"/>
    <row r="241" s="20" customFormat="1" ht="28.5" customHeight="1"/>
    <row r="242" s="20" customFormat="1" ht="28.5" customHeight="1"/>
    <row r="243" s="20" customFormat="1" ht="28.5" customHeight="1"/>
    <row r="244" s="20" customFormat="1" ht="28.5" customHeight="1"/>
    <row r="245" spans="1:6" s="20" customFormat="1" ht="28.5" customHeight="1">
      <c r="A245" s="8"/>
      <c r="B245" s="9"/>
      <c r="C245" s="10"/>
      <c r="D245" s="11"/>
      <c r="E245" s="10"/>
      <c r="F245" s="12"/>
    </row>
    <row r="246" spans="1:6" s="20" customFormat="1" ht="28.5" customHeight="1">
      <c r="A246" s="8"/>
      <c r="B246" s="9"/>
      <c r="C246" s="10"/>
      <c r="D246" s="11"/>
      <c r="E246" s="10"/>
      <c r="F246" s="12"/>
    </row>
    <row r="247" spans="1:6" s="20" customFormat="1" ht="28.5" customHeight="1">
      <c r="A247" s="8"/>
      <c r="B247" s="9"/>
      <c r="C247" s="10"/>
      <c r="D247" s="11"/>
      <c r="E247" s="10"/>
      <c r="F247" s="12"/>
    </row>
    <row r="248" spans="1:6" s="20" customFormat="1" ht="28.5" customHeight="1">
      <c r="A248" s="8"/>
      <c r="B248" s="9"/>
      <c r="C248" s="10"/>
      <c r="D248" s="11"/>
      <c r="E248" s="10"/>
      <c r="F248" s="12"/>
    </row>
    <row r="249" spans="1:6" s="20" customFormat="1" ht="28.5" customHeight="1">
      <c r="A249" s="8"/>
      <c r="B249" s="9"/>
      <c r="C249" s="10"/>
      <c r="D249" s="11"/>
      <c r="E249" s="10"/>
      <c r="F249" s="12"/>
    </row>
    <row r="250" spans="1:6" s="20" customFormat="1" ht="28.5" customHeight="1">
      <c r="A250" s="8"/>
      <c r="B250" s="9"/>
      <c r="C250" s="10"/>
      <c r="D250" s="11"/>
      <c r="E250" s="10"/>
      <c r="F250" s="12"/>
    </row>
    <row r="251" spans="1:6" s="20" customFormat="1" ht="28.5" customHeight="1">
      <c r="A251" s="8"/>
      <c r="B251" s="9"/>
      <c r="C251" s="10"/>
      <c r="D251" s="11"/>
      <c r="E251" s="10"/>
      <c r="F251" s="12"/>
    </row>
    <row r="252" spans="1:6" s="20" customFormat="1" ht="28.5" customHeight="1">
      <c r="A252" s="8"/>
      <c r="B252" s="9"/>
      <c r="C252" s="10"/>
      <c r="D252" s="11"/>
      <c r="E252" s="10"/>
      <c r="F252" s="12"/>
    </row>
    <row r="253" spans="1:6" s="20" customFormat="1" ht="28.5" customHeight="1">
      <c r="A253" s="8"/>
      <c r="B253" s="9"/>
      <c r="C253" s="10"/>
      <c r="D253" s="11"/>
      <c r="E253" s="10"/>
      <c r="F253" s="12"/>
    </row>
    <row r="254" spans="1:6" s="20" customFormat="1" ht="28.5" customHeight="1">
      <c r="A254" s="8"/>
      <c r="B254" s="9"/>
      <c r="C254" s="10"/>
      <c r="D254" s="11"/>
      <c r="E254" s="10"/>
      <c r="F254" s="12"/>
    </row>
    <row r="255" spans="1:6" s="20" customFormat="1" ht="28.5" customHeight="1">
      <c r="A255" s="8"/>
      <c r="B255" s="9"/>
      <c r="C255" s="10"/>
      <c r="D255" s="11"/>
      <c r="E255" s="10"/>
      <c r="F255" s="12"/>
    </row>
    <row r="256" spans="1:6" s="20" customFormat="1" ht="28.5" customHeight="1">
      <c r="A256" s="8"/>
      <c r="B256" s="9"/>
      <c r="C256" s="10"/>
      <c r="D256" s="11"/>
      <c r="E256" s="10"/>
      <c r="F256" s="12"/>
    </row>
    <row r="257" spans="1:12" s="20" customFormat="1" ht="28.5" customHeight="1">
      <c r="A257" s="8"/>
      <c r="B257" s="9"/>
      <c r="C257" s="10"/>
      <c r="D257" s="11"/>
      <c r="E257" s="10"/>
      <c r="F257" s="12"/>
      <c r="H257" s="39"/>
      <c r="I257" s="40"/>
      <c r="J257" s="41"/>
      <c r="K257" s="40"/>
      <c r="L257" s="42"/>
    </row>
    <row r="258" spans="1:6" s="20" customFormat="1" ht="28.5" customHeight="1">
      <c r="A258" s="8"/>
      <c r="B258" s="9"/>
      <c r="C258" s="10"/>
      <c r="D258" s="11"/>
      <c r="E258" s="10"/>
      <c r="F258" s="12"/>
    </row>
    <row r="259" spans="1:6" s="20" customFormat="1" ht="28.5" customHeight="1">
      <c r="A259" s="8"/>
      <c r="B259" s="9"/>
      <c r="C259" s="10"/>
      <c r="D259" s="11"/>
      <c r="E259" s="10"/>
      <c r="F259" s="12"/>
    </row>
    <row r="260" spans="1:6" s="20" customFormat="1" ht="28.5" customHeight="1">
      <c r="A260" s="8"/>
      <c r="B260" s="9"/>
      <c r="C260" s="10"/>
      <c r="D260" s="11"/>
      <c r="E260" s="10"/>
      <c r="F260" s="12"/>
    </row>
    <row r="261" spans="1:6" s="20" customFormat="1" ht="28.5" customHeight="1">
      <c r="A261" s="8"/>
      <c r="B261" s="9"/>
      <c r="C261" s="10"/>
      <c r="D261" s="11"/>
      <c r="E261" s="10"/>
      <c r="F261" s="12"/>
    </row>
    <row r="262" spans="1:6" s="20" customFormat="1" ht="28.5" customHeight="1">
      <c r="A262" s="8"/>
      <c r="B262" s="9"/>
      <c r="C262" s="10"/>
      <c r="D262" s="11"/>
      <c r="E262" s="10"/>
      <c r="F262" s="12"/>
    </row>
    <row r="263" spans="1:6" s="20" customFormat="1" ht="28.5" customHeight="1">
      <c r="A263" s="8"/>
      <c r="B263" s="9"/>
      <c r="C263" s="10"/>
      <c r="D263" s="11"/>
      <c r="E263" s="10"/>
      <c r="F263" s="12"/>
    </row>
    <row r="264" spans="1:6" s="20" customFormat="1" ht="28.5" customHeight="1">
      <c r="A264" s="8"/>
      <c r="B264" s="9"/>
      <c r="C264" s="10"/>
      <c r="D264" s="11"/>
      <c r="E264" s="10"/>
      <c r="F264" s="12"/>
    </row>
    <row r="265" spans="1:6" s="20" customFormat="1" ht="28.5" customHeight="1">
      <c r="A265" s="8"/>
      <c r="B265" s="9"/>
      <c r="C265" s="10"/>
      <c r="D265" s="11"/>
      <c r="E265" s="10"/>
      <c r="F265" s="12"/>
    </row>
    <row r="266" spans="1:6" s="20" customFormat="1" ht="28.5" customHeight="1">
      <c r="A266" s="8"/>
      <c r="B266" s="9"/>
      <c r="C266" s="10"/>
      <c r="D266" s="11"/>
      <c r="E266" s="10"/>
      <c r="F266" s="12"/>
    </row>
    <row r="267" spans="1:6" s="20" customFormat="1" ht="28.5" customHeight="1">
      <c r="A267" s="8"/>
      <c r="B267" s="9"/>
      <c r="C267" s="10"/>
      <c r="D267" s="11"/>
      <c r="E267" s="10"/>
      <c r="F267" s="12"/>
    </row>
    <row r="268" spans="1:6" s="20" customFormat="1" ht="28.5" customHeight="1">
      <c r="A268" s="8"/>
      <c r="B268" s="9"/>
      <c r="C268" s="10"/>
      <c r="D268" s="11"/>
      <c r="E268" s="10"/>
      <c r="F268" s="12"/>
    </row>
    <row r="269" spans="1:6" s="20" customFormat="1" ht="28.5" customHeight="1">
      <c r="A269" s="8"/>
      <c r="B269" s="9"/>
      <c r="C269" s="10"/>
      <c r="D269" s="11"/>
      <c r="E269" s="10"/>
      <c r="F269" s="12"/>
    </row>
    <row r="270" spans="1:6" s="20" customFormat="1" ht="28.5" customHeight="1">
      <c r="A270" s="8"/>
      <c r="B270" s="9"/>
      <c r="C270" s="10"/>
      <c r="D270" s="11"/>
      <c r="E270" s="10"/>
      <c r="F270" s="12"/>
    </row>
    <row r="271" spans="1:6" s="20" customFormat="1" ht="28.5" customHeight="1">
      <c r="A271" s="8"/>
      <c r="B271" s="9"/>
      <c r="C271" s="10"/>
      <c r="D271" s="11"/>
      <c r="E271" s="10"/>
      <c r="F271" s="12"/>
    </row>
    <row r="272" spans="1:6" s="20" customFormat="1" ht="28.5" customHeight="1">
      <c r="A272" s="8"/>
      <c r="B272" s="9"/>
      <c r="C272" s="10"/>
      <c r="D272" s="11"/>
      <c r="E272" s="10"/>
      <c r="F272" s="12"/>
    </row>
    <row r="273" spans="1:6" s="20" customFormat="1" ht="28.5" customHeight="1">
      <c r="A273" s="8"/>
      <c r="B273" s="9"/>
      <c r="C273" s="10"/>
      <c r="D273" s="11"/>
      <c r="E273" s="10"/>
      <c r="F273" s="12"/>
    </row>
    <row r="274" spans="1:6" s="20" customFormat="1" ht="28.5" customHeight="1">
      <c r="A274" s="8"/>
      <c r="B274" s="9"/>
      <c r="C274" s="10"/>
      <c r="D274" s="11"/>
      <c r="E274" s="10"/>
      <c r="F274" s="12"/>
    </row>
    <row r="275" spans="1:6" s="20" customFormat="1" ht="28.5" customHeight="1">
      <c r="A275" s="8"/>
      <c r="B275" s="9"/>
      <c r="C275" s="10"/>
      <c r="D275" s="11"/>
      <c r="E275" s="10"/>
      <c r="F275" s="12"/>
    </row>
    <row r="276" spans="1:6" s="20" customFormat="1" ht="28.5" customHeight="1">
      <c r="A276" s="8"/>
      <c r="B276" s="9"/>
      <c r="C276" s="10"/>
      <c r="D276" s="11"/>
      <c r="E276" s="10"/>
      <c r="F276" s="12"/>
    </row>
    <row r="277" spans="1:6" s="20" customFormat="1" ht="28.5" customHeight="1">
      <c r="A277" s="8"/>
      <c r="B277" s="9"/>
      <c r="C277" s="10"/>
      <c r="D277" s="11"/>
      <c r="E277" s="10"/>
      <c r="F277" s="12"/>
    </row>
    <row r="278" spans="1:6" s="20" customFormat="1" ht="28.5" customHeight="1">
      <c r="A278" s="8"/>
      <c r="B278" s="9"/>
      <c r="C278" s="10"/>
      <c r="D278" s="11"/>
      <c r="E278" s="10"/>
      <c r="F278" s="12"/>
    </row>
    <row r="279" spans="1:6" s="20" customFormat="1" ht="28.5" customHeight="1">
      <c r="A279" s="8"/>
      <c r="B279" s="9"/>
      <c r="C279" s="10"/>
      <c r="D279" s="11"/>
      <c r="E279" s="10"/>
      <c r="F279" s="12"/>
    </row>
    <row r="280" spans="1:6" s="20" customFormat="1" ht="28.5" customHeight="1">
      <c r="A280" s="8"/>
      <c r="B280" s="9"/>
      <c r="C280" s="10"/>
      <c r="D280" s="11"/>
      <c r="E280" s="10"/>
      <c r="F280" s="12"/>
    </row>
    <row r="281" spans="1:6" s="20" customFormat="1" ht="28.5" customHeight="1">
      <c r="A281" s="8"/>
      <c r="B281" s="9"/>
      <c r="C281" s="10"/>
      <c r="D281" s="11"/>
      <c r="E281" s="10"/>
      <c r="F281" s="12"/>
    </row>
    <row r="282" spans="1:6" s="20" customFormat="1" ht="28.5" customHeight="1">
      <c r="A282" s="8"/>
      <c r="B282" s="9"/>
      <c r="C282" s="10"/>
      <c r="D282" s="11"/>
      <c r="E282" s="10"/>
      <c r="F282" s="12"/>
    </row>
    <row r="283" spans="1:6" s="20" customFormat="1" ht="28.5" customHeight="1">
      <c r="A283" s="8"/>
      <c r="B283" s="9"/>
      <c r="C283" s="10"/>
      <c r="D283" s="11"/>
      <c r="E283" s="10"/>
      <c r="F283" s="12"/>
    </row>
    <row r="284" spans="1:6" s="20" customFormat="1" ht="28.5" customHeight="1">
      <c r="A284" s="8"/>
      <c r="B284" s="9"/>
      <c r="C284" s="10"/>
      <c r="D284" s="11"/>
      <c r="E284" s="10"/>
      <c r="F284" s="12"/>
    </row>
    <row r="285" spans="1:6" s="20" customFormat="1" ht="28.5" customHeight="1">
      <c r="A285" s="8"/>
      <c r="B285" s="9"/>
      <c r="C285" s="10"/>
      <c r="D285" s="11"/>
      <c r="E285" s="10"/>
      <c r="F285" s="12"/>
    </row>
    <row r="286" spans="1:6" s="20" customFormat="1" ht="28.5" customHeight="1">
      <c r="A286" s="8"/>
      <c r="B286" s="9"/>
      <c r="C286" s="10"/>
      <c r="D286" s="11"/>
      <c r="E286" s="10"/>
      <c r="F286" s="12"/>
    </row>
    <row r="287" spans="1:6" s="20" customFormat="1" ht="28.5" customHeight="1">
      <c r="A287" s="8"/>
      <c r="B287" s="9"/>
      <c r="C287" s="10"/>
      <c r="D287" s="11"/>
      <c r="E287" s="10"/>
      <c r="F287" s="12"/>
    </row>
    <row r="288" spans="1:6" s="20" customFormat="1" ht="28.5" customHeight="1">
      <c r="A288" s="8"/>
      <c r="B288" s="9"/>
      <c r="C288" s="10"/>
      <c r="D288" s="11"/>
      <c r="E288" s="10"/>
      <c r="F288" s="12"/>
    </row>
    <row r="289" spans="1:6" s="20" customFormat="1" ht="28.5" customHeight="1">
      <c r="A289" s="8"/>
      <c r="B289" s="9"/>
      <c r="C289" s="10"/>
      <c r="D289" s="11"/>
      <c r="E289" s="10"/>
      <c r="F289" s="12"/>
    </row>
    <row r="290" spans="1:6" s="20" customFormat="1" ht="28.5" customHeight="1">
      <c r="A290" s="8"/>
      <c r="B290" s="9"/>
      <c r="C290" s="10"/>
      <c r="D290" s="11"/>
      <c r="E290" s="10"/>
      <c r="F290" s="12"/>
    </row>
    <row r="291" spans="1:6" s="20" customFormat="1" ht="28.5" customHeight="1">
      <c r="A291" s="8"/>
      <c r="B291" s="9"/>
      <c r="C291" s="10"/>
      <c r="D291" s="11"/>
      <c r="E291" s="10"/>
      <c r="F291" s="12"/>
    </row>
    <row r="292" spans="1:6" s="20" customFormat="1" ht="28.5" customHeight="1">
      <c r="A292" s="8"/>
      <c r="B292" s="9"/>
      <c r="C292" s="10"/>
      <c r="D292" s="11"/>
      <c r="E292" s="10"/>
      <c r="F292" s="12"/>
    </row>
    <row r="293" spans="1:6" s="20" customFormat="1" ht="28.5" customHeight="1">
      <c r="A293" s="8"/>
      <c r="B293" s="9"/>
      <c r="C293" s="10"/>
      <c r="D293" s="11"/>
      <c r="E293" s="10"/>
      <c r="F293" s="12"/>
    </row>
    <row r="294" spans="1:6" s="20" customFormat="1" ht="28.5" customHeight="1">
      <c r="A294" s="8"/>
      <c r="B294" s="9"/>
      <c r="C294" s="10"/>
      <c r="D294" s="11"/>
      <c r="E294" s="10"/>
      <c r="F294" s="12"/>
    </row>
    <row r="295" spans="1:6" s="20" customFormat="1" ht="28.5" customHeight="1">
      <c r="A295" s="8"/>
      <c r="B295" s="9"/>
      <c r="C295" s="10"/>
      <c r="D295" s="11"/>
      <c r="E295" s="10"/>
      <c r="F295" s="12"/>
    </row>
    <row r="296" spans="1:6" s="20" customFormat="1" ht="28.5" customHeight="1">
      <c r="A296" s="8"/>
      <c r="B296" s="9"/>
      <c r="C296" s="10"/>
      <c r="D296" s="11"/>
      <c r="E296" s="10"/>
      <c r="F296" s="12"/>
    </row>
    <row r="297" spans="1:6" s="20" customFormat="1" ht="28.5" customHeight="1">
      <c r="A297" s="8"/>
      <c r="B297" s="9"/>
      <c r="C297" s="10"/>
      <c r="D297" s="11"/>
      <c r="E297" s="10"/>
      <c r="F297" s="12"/>
    </row>
    <row r="298" spans="1:6" s="20" customFormat="1" ht="28.5" customHeight="1">
      <c r="A298" s="8"/>
      <c r="B298" s="9"/>
      <c r="C298" s="10"/>
      <c r="D298" s="11"/>
      <c r="E298" s="10"/>
      <c r="F298" s="12"/>
    </row>
    <row r="299" spans="1:6" s="20" customFormat="1" ht="28.5" customHeight="1">
      <c r="A299" s="8"/>
      <c r="B299" s="9"/>
      <c r="C299" s="10"/>
      <c r="D299" s="11"/>
      <c r="E299" s="10"/>
      <c r="F299" s="12"/>
    </row>
    <row r="300" spans="1:6" s="20" customFormat="1" ht="28.5" customHeight="1">
      <c r="A300" s="8"/>
      <c r="B300" s="9"/>
      <c r="C300" s="10"/>
      <c r="D300" s="11"/>
      <c r="E300" s="10"/>
      <c r="F300" s="12"/>
    </row>
    <row r="301" spans="1:6" s="20" customFormat="1" ht="28.5" customHeight="1">
      <c r="A301" s="8"/>
      <c r="B301" s="9"/>
      <c r="C301" s="10"/>
      <c r="D301" s="11"/>
      <c r="E301" s="10"/>
      <c r="F301" s="12"/>
    </row>
    <row r="302" spans="1:6" s="20" customFormat="1" ht="28.5" customHeight="1">
      <c r="A302" s="8"/>
      <c r="B302" s="9"/>
      <c r="C302" s="10"/>
      <c r="D302" s="11"/>
      <c r="E302" s="10"/>
      <c r="F302" s="12"/>
    </row>
    <row r="303" spans="1:6" s="20" customFormat="1" ht="28.5" customHeight="1">
      <c r="A303" s="8"/>
      <c r="B303" s="9"/>
      <c r="C303" s="10"/>
      <c r="D303" s="11"/>
      <c r="E303" s="10"/>
      <c r="F303" s="12"/>
    </row>
    <row r="304" spans="1:6" s="20" customFormat="1" ht="28.5" customHeight="1">
      <c r="A304" s="8"/>
      <c r="B304" s="9"/>
      <c r="C304" s="10"/>
      <c r="D304" s="11"/>
      <c r="E304" s="10"/>
      <c r="F304" s="12"/>
    </row>
    <row r="305" spans="1:6" s="20" customFormat="1" ht="28.5" customHeight="1">
      <c r="A305" s="8"/>
      <c r="B305" s="9"/>
      <c r="C305" s="10"/>
      <c r="D305" s="11"/>
      <c r="E305" s="10"/>
      <c r="F305" s="12"/>
    </row>
    <row r="306" spans="1:6" s="20" customFormat="1" ht="28.5" customHeight="1">
      <c r="A306" s="8"/>
      <c r="B306" s="9"/>
      <c r="C306" s="10"/>
      <c r="D306" s="11"/>
      <c r="E306" s="10"/>
      <c r="F306" s="12"/>
    </row>
    <row r="307" spans="1:6" s="20" customFormat="1" ht="28.5" customHeight="1">
      <c r="A307" s="8"/>
      <c r="B307" s="9"/>
      <c r="C307" s="10"/>
      <c r="D307" s="11"/>
      <c r="E307" s="10"/>
      <c r="F307" s="12"/>
    </row>
    <row r="308" spans="1:6" s="20" customFormat="1" ht="28.5" customHeight="1">
      <c r="A308" s="8"/>
      <c r="B308" s="9"/>
      <c r="C308" s="10"/>
      <c r="D308" s="11"/>
      <c r="E308" s="10"/>
      <c r="F308" s="12"/>
    </row>
    <row r="309" spans="1:6" s="20" customFormat="1" ht="28.5" customHeight="1">
      <c r="A309" s="8"/>
      <c r="B309" s="9"/>
      <c r="C309" s="10"/>
      <c r="D309" s="11"/>
      <c r="E309" s="10"/>
      <c r="F309" s="12"/>
    </row>
    <row r="310" spans="1:6" s="20" customFormat="1" ht="28.5" customHeight="1">
      <c r="A310" s="8"/>
      <c r="B310" s="9"/>
      <c r="C310" s="10"/>
      <c r="D310" s="11"/>
      <c r="E310" s="10"/>
      <c r="F310" s="12"/>
    </row>
    <row r="311" spans="1:6" s="20" customFormat="1" ht="28.5" customHeight="1">
      <c r="A311" s="8"/>
      <c r="B311" s="9"/>
      <c r="C311" s="10"/>
      <c r="D311" s="11"/>
      <c r="E311" s="10"/>
      <c r="F311" s="12"/>
    </row>
  </sheetData>
  <sheetProtection/>
  <mergeCells count="2">
    <mergeCell ref="A5:A10"/>
    <mergeCell ref="A1:F1"/>
  </mergeCells>
  <printOptions/>
  <pageMargins left="0.7874015748031497" right="0.7874015748031497" top="0.3937007874015748" bottom="0.3937007874015748" header="0.4724409448818898" footer="0.5118110236220472"/>
  <pageSetup fitToHeight="0" horizontalDpi="600" verticalDpi="600" orientation="portrait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11"/>
  <sheetViews>
    <sheetView zoomScale="70" zoomScaleNormal="70" zoomScaleSheetLayoutView="90" workbookViewId="0" topLeftCell="A1">
      <pane ySplit="4" topLeftCell="A5" activePane="bottomLeft" state="frozen"/>
      <selection pane="topLeft" activeCell="B2" sqref="B2"/>
      <selection pane="bottomLeft" activeCell="B2" sqref="B2"/>
    </sheetView>
  </sheetViews>
  <sheetFormatPr defaultColWidth="9.00390625" defaultRowHeight="28.5" customHeight="1"/>
  <cols>
    <col min="1" max="1" width="8.50390625" style="8" customWidth="1"/>
    <col min="2" max="2" width="39.25390625" style="9" customWidth="1"/>
    <col min="3" max="3" width="25.375" style="10" customWidth="1"/>
    <col min="4" max="4" width="15.75390625" style="11" customWidth="1"/>
    <col min="5" max="5" width="24.00390625" style="10" customWidth="1"/>
    <col min="6" max="6" width="13.50390625" style="12" customWidth="1"/>
    <col min="7" max="16384" width="9.00390625" style="13" customWidth="1"/>
  </cols>
  <sheetData>
    <row r="1" spans="1:6" s="1" customFormat="1" ht="36" customHeight="1">
      <c r="A1" s="92" t="s">
        <v>694</v>
      </c>
      <c r="B1" s="92"/>
      <c r="C1" s="92"/>
      <c r="D1" s="92"/>
      <c r="E1" s="92"/>
      <c r="F1" s="92"/>
    </row>
    <row r="2" spans="1:6" s="1" customFormat="1" ht="48.75" customHeight="1">
      <c r="A2" s="89"/>
      <c r="B2" s="183" t="s">
        <v>42</v>
      </c>
      <c r="C2" s="89"/>
      <c r="D2" s="89"/>
      <c r="E2" s="89"/>
      <c r="F2" s="89"/>
    </row>
    <row r="3" spans="1:6" s="21" customFormat="1" ht="29.25" customHeight="1">
      <c r="A3" s="2"/>
      <c r="B3" s="3"/>
      <c r="C3" s="4"/>
      <c r="D3" s="5"/>
      <c r="E3" s="4"/>
      <c r="F3" s="52" t="str">
        <f>HYPERLINK("#0.加盟団体名!$A$4","もどる")</f>
        <v>もどる</v>
      </c>
    </row>
    <row r="4" spans="1:6" s="16" customFormat="1" ht="28.5" customHeight="1">
      <c r="A4" s="38" t="s">
        <v>34</v>
      </c>
      <c r="B4" s="23" t="s">
        <v>31</v>
      </c>
      <c r="C4" s="23" t="s">
        <v>35</v>
      </c>
      <c r="D4" s="6" t="s">
        <v>32</v>
      </c>
      <c r="E4" s="23" t="s">
        <v>33</v>
      </c>
      <c r="F4" s="7" t="s">
        <v>101</v>
      </c>
    </row>
    <row r="5" spans="1:6" s="16" customFormat="1" ht="28.5" customHeight="1">
      <c r="A5" s="106" t="s">
        <v>42</v>
      </c>
      <c r="B5" s="79" t="s">
        <v>15</v>
      </c>
      <c r="C5" s="78" t="s">
        <v>318</v>
      </c>
      <c r="D5" s="102" t="s">
        <v>451</v>
      </c>
      <c r="E5" s="103" t="s">
        <v>452</v>
      </c>
      <c r="F5" s="7">
        <v>25</v>
      </c>
    </row>
    <row r="6" spans="1:6" s="16" customFormat="1" ht="28.5" customHeight="1">
      <c r="A6" s="107"/>
      <c r="B6" s="79" t="s">
        <v>221</v>
      </c>
      <c r="C6" s="78" t="s">
        <v>318</v>
      </c>
      <c r="D6" s="102" t="s">
        <v>453</v>
      </c>
      <c r="E6" s="103" t="s">
        <v>454</v>
      </c>
      <c r="F6" s="7">
        <v>40</v>
      </c>
    </row>
    <row r="7" spans="1:6" s="16" customFormat="1" ht="28.5" customHeight="1">
      <c r="A7" s="107"/>
      <c r="B7" s="79" t="s">
        <v>222</v>
      </c>
      <c r="C7" s="78" t="s">
        <v>318</v>
      </c>
      <c r="D7" s="102" t="s">
        <v>207</v>
      </c>
      <c r="E7" s="103" t="s">
        <v>454</v>
      </c>
      <c r="F7" s="7">
        <v>35</v>
      </c>
    </row>
    <row r="8" spans="1:6" s="16" customFormat="1" ht="28.5" customHeight="1">
      <c r="A8" s="107"/>
      <c r="B8" s="79" t="s">
        <v>47</v>
      </c>
      <c r="C8" s="78" t="s">
        <v>318</v>
      </c>
      <c r="D8" s="102" t="s">
        <v>455</v>
      </c>
      <c r="E8" s="103" t="s">
        <v>456</v>
      </c>
      <c r="F8" s="7">
        <v>27</v>
      </c>
    </row>
    <row r="9" spans="1:6" s="16" customFormat="1" ht="28.5" customHeight="1">
      <c r="A9" s="91"/>
      <c r="B9" s="79" t="s">
        <v>123</v>
      </c>
      <c r="C9" s="78" t="s">
        <v>261</v>
      </c>
      <c r="D9" s="102" t="s">
        <v>220</v>
      </c>
      <c r="E9" s="103" t="s">
        <v>456</v>
      </c>
      <c r="F9" s="7">
        <v>25</v>
      </c>
    </row>
    <row r="10" spans="1:6" s="16" customFormat="1" ht="28.5" customHeight="1">
      <c r="A10" s="91"/>
      <c r="B10" s="79" t="s">
        <v>223</v>
      </c>
      <c r="C10" s="78" t="s">
        <v>318</v>
      </c>
      <c r="D10" s="102" t="s">
        <v>457</v>
      </c>
      <c r="E10" s="103" t="s">
        <v>454</v>
      </c>
      <c r="F10" s="7">
        <v>30</v>
      </c>
    </row>
    <row r="11" spans="1:6" s="16" customFormat="1" ht="28.5" customHeight="1">
      <c r="A11" s="91"/>
      <c r="B11" s="79" t="s">
        <v>176</v>
      </c>
      <c r="C11" s="78" t="s">
        <v>318</v>
      </c>
      <c r="D11" s="102" t="s">
        <v>458</v>
      </c>
      <c r="E11" s="103" t="s">
        <v>452</v>
      </c>
      <c r="F11" s="7">
        <v>25</v>
      </c>
    </row>
    <row r="12" spans="1:6" s="16" customFormat="1" ht="28.5" customHeight="1">
      <c r="A12" s="91"/>
      <c r="B12" s="79" t="s">
        <v>64</v>
      </c>
      <c r="C12" s="78" t="s">
        <v>318</v>
      </c>
      <c r="D12" s="102" t="s">
        <v>365</v>
      </c>
      <c r="E12" s="103" t="s">
        <v>459</v>
      </c>
      <c r="F12" s="7">
        <v>20</v>
      </c>
    </row>
    <row r="13" spans="1:6" s="16" customFormat="1" ht="28.5" customHeight="1">
      <c r="A13" s="90"/>
      <c r="B13" s="79" t="s">
        <v>460</v>
      </c>
      <c r="C13" s="78" t="s">
        <v>149</v>
      </c>
      <c r="D13" s="102" t="s">
        <v>461</v>
      </c>
      <c r="E13" s="103" t="s">
        <v>462</v>
      </c>
      <c r="F13" s="7">
        <v>35</v>
      </c>
    </row>
    <row r="210" s="16" customFormat="1" ht="28.5" customHeight="1"/>
    <row r="211" s="16" customFormat="1" ht="28.5" customHeight="1"/>
    <row r="212" s="16" customFormat="1" ht="28.5" customHeight="1"/>
    <row r="213" s="16" customFormat="1" ht="28.5" customHeight="1"/>
    <row r="214" s="16" customFormat="1" ht="28.5" customHeight="1"/>
    <row r="215" s="16" customFormat="1" ht="28.5" customHeight="1"/>
    <row r="216" s="16" customFormat="1" ht="28.5" customHeight="1"/>
    <row r="217" s="16" customFormat="1" ht="28.5" customHeight="1"/>
    <row r="218" s="16" customFormat="1" ht="28.5" customHeight="1"/>
    <row r="219" s="16" customFormat="1" ht="28.5" customHeight="1"/>
    <row r="220" s="16" customFormat="1" ht="28.5" customHeight="1"/>
    <row r="221" s="16" customFormat="1" ht="28.5" customHeight="1">
      <c r="A221" s="22"/>
    </row>
    <row r="222" s="16" customFormat="1" ht="28.5" customHeight="1">
      <c r="A222" s="22"/>
    </row>
    <row r="223" s="16" customFormat="1" ht="28.5" customHeight="1">
      <c r="A223" s="22"/>
    </row>
    <row r="224" s="16" customFormat="1" ht="28.5" customHeight="1">
      <c r="A224" s="22"/>
    </row>
    <row r="225" s="16" customFormat="1" ht="28.5" customHeight="1">
      <c r="A225" s="22"/>
    </row>
    <row r="226" s="16" customFormat="1" ht="28.5" customHeight="1">
      <c r="A226" s="22"/>
    </row>
    <row r="227" s="20" customFormat="1" ht="28.5" customHeight="1"/>
    <row r="228" s="20" customFormat="1" ht="28.5" customHeight="1"/>
    <row r="229" s="20" customFormat="1" ht="28.5" customHeight="1"/>
    <row r="230" s="20" customFormat="1" ht="28.5" customHeight="1"/>
    <row r="231" s="20" customFormat="1" ht="28.5" customHeight="1"/>
    <row r="232" s="20" customFormat="1" ht="28.5" customHeight="1"/>
    <row r="233" s="20" customFormat="1" ht="28.5" customHeight="1"/>
    <row r="234" s="20" customFormat="1" ht="28.5" customHeight="1"/>
    <row r="235" s="20" customFormat="1" ht="28.5" customHeight="1"/>
    <row r="236" s="20" customFormat="1" ht="28.5" customHeight="1"/>
    <row r="237" s="20" customFormat="1" ht="28.5" customHeight="1"/>
    <row r="238" spans="1:6" s="20" customFormat="1" ht="28.5" customHeight="1">
      <c r="A238" s="8"/>
      <c r="B238" s="9"/>
      <c r="C238" s="10"/>
      <c r="D238" s="11"/>
      <c r="E238" s="10"/>
      <c r="F238" s="12"/>
    </row>
    <row r="239" spans="1:6" s="20" customFormat="1" ht="28.5" customHeight="1">
      <c r="A239" s="8"/>
      <c r="B239" s="9"/>
      <c r="C239" s="10"/>
      <c r="D239" s="11"/>
      <c r="E239" s="10"/>
      <c r="F239" s="12"/>
    </row>
    <row r="240" spans="1:6" s="20" customFormat="1" ht="28.5" customHeight="1">
      <c r="A240" s="8"/>
      <c r="B240" s="9"/>
      <c r="C240" s="10"/>
      <c r="D240" s="11"/>
      <c r="E240" s="10"/>
      <c r="F240" s="12"/>
    </row>
    <row r="241" spans="1:6" s="20" customFormat="1" ht="28.5" customHeight="1">
      <c r="A241" s="8"/>
      <c r="B241" s="9"/>
      <c r="C241" s="10"/>
      <c r="D241" s="11"/>
      <c r="E241" s="10"/>
      <c r="F241" s="12"/>
    </row>
    <row r="242" spans="1:6" s="20" customFormat="1" ht="28.5" customHeight="1">
      <c r="A242" s="8"/>
      <c r="B242" s="9"/>
      <c r="C242" s="10"/>
      <c r="D242" s="11"/>
      <c r="E242" s="10"/>
      <c r="F242" s="12"/>
    </row>
    <row r="243" spans="1:6" s="20" customFormat="1" ht="28.5" customHeight="1">
      <c r="A243" s="8"/>
      <c r="B243" s="9"/>
      <c r="C243" s="10"/>
      <c r="D243" s="11"/>
      <c r="E243" s="10"/>
      <c r="F243" s="12"/>
    </row>
    <row r="244" spans="1:6" s="20" customFormat="1" ht="28.5" customHeight="1">
      <c r="A244" s="8"/>
      <c r="B244" s="9"/>
      <c r="C244" s="10"/>
      <c r="D244" s="11"/>
      <c r="E244" s="10"/>
      <c r="F244" s="12"/>
    </row>
    <row r="245" spans="1:6" s="20" customFormat="1" ht="28.5" customHeight="1">
      <c r="A245" s="8"/>
      <c r="B245" s="9"/>
      <c r="C245" s="10"/>
      <c r="D245" s="11"/>
      <c r="E245" s="10"/>
      <c r="F245" s="12"/>
    </row>
    <row r="246" spans="1:6" s="20" customFormat="1" ht="28.5" customHeight="1">
      <c r="A246" s="8"/>
      <c r="B246" s="9"/>
      <c r="C246" s="10"/>
      <c r="D246" s="11"/>
      <c r="E246" s="10"/>
      <c r="F246" s="12"/>
    </row>
    <row r="247" spans="1:6" s="20" customFormat="1" ht="28.5" customHeight="1">
      <c r="A247" s="8"/>
      <c r="B247" s="9"/>
      <c r="C247" s="10"/>
      <c r="D247" s="11"/>
      <c r="E247" s="10"/>
      <c r="F247" s="12"/>
    </row>
    <row r="248" spans="1:6" s="20" customFormat="1" ht="28.5" customHeight="1">
      <c r="A248" s="8"/>
      <c r="B248" s="9"/>
      <c r="C248" s="10"/>
      <c r="D248" s="11"/>
      <c r="E248" s="10"/>
      <c r="F248" s="12"/>
    </row>
    <row r="249" spans="1:6" s="20" customFormat="1" ht="28.5" customHeight="1">
      <c r="A249" s="8"/>
      <c r="B249" s="9"/>
      <c r="C249" s="10"/>
      <c r="D249" s="11"/>
      <c r="E249" s="10"/>
      <c r="F249" s="12"/>
    </row>
    <row r="250" spans="1:6" s="20" customFormat="1" ht="28.5" customHeight="1">
      <c r="A250" s="8"/>
      <c r="B250" s="9"/>
      <c r="C250" s="10"/>
      <c r="D250" s="11"/>
      <c r="E250" s="10"/>
      <c r="F250" s="12"/>
    </row>
    <row r="251" spans="1:6" s="20" customFormat="1" ht="28.5" customHeight="1">
      <c r="A251" s="8"/>
      <c r="B251" s="9"/>
      <c r="C251" s="10"/>
      <c r="D251" s="11"/>
      <c r="E251" s="10"/>
      <c r="F251" s="12"/>
    </row>
    <row r="252" spans="1:6" s="20" customFormat="1" ht="28.5" customHeight="1">
      <c r="A252" s="8"/>
      <c r="B252" s="9"/>
      <c r="C252" s="10"/>
      <c r="D252" s="11"/>
      <c r="E252" s="10"/>
      <c r="F252" s="12"/>
    </row>
    <row r="253" spans="1:6" s="20" customFormat="1" ht="28.5" customHeight="1">
      <c r="A253" s="8"/>
      <c r="B253" s="9"/>
      <c r="C253" s="10"/>
      <c r="D253" s="11"/>
      <c r="E253" s="10"/>
      <c r="F253" s="12"/>
    </row>
    <row r="254" spans="1:6" s="20" customFormat="1" ht="28.5" customHeight="1">
      <c r="A254" s="8"/>
      <c r="B254" s="9"/>
      <c r="C254" s="10"/>
      <c r="D254" s="11"/>
      <c r="E254" s="10"/>
      <c r="F254" s="12"/>
    </row>
    <row r="255" spans="1:6" s="20" customFormat="1" ht="28.5" customHeight="1">
      <c r="A255" s="8"/>
      <c r="B255" s="9"/>
      <c r="C255" s="10"/>
      <c r="D255" s="11"/>
      <c r="E255" s="10"/>
      <c r="F255" s="12"/>
    </row>
    <row r="256" spans="1:6" s="20" customFormat="1" ht="28.5" customHeight="1">
      <c r="A256" s="8"/>
      <c r="B256" s="9"/>
      <c r="C256" s="10"/>
      <c r="D256" s="11"/>
      <c r="E256" s="10"/>
      <c r="F256" s="12"/>
    </row>
    <row r="257" spans="1:12" s="20" customFormat="1" ht="28.5" customHeight="1">
      <c r="A257" s="8"/>
      <c r="B257" s="9"/>
      <c r="C257" s="10"/>
      <c r="D257" s="11"/>
      <c r="E257" s="10"/>
      <c r="F257" s="12"/>
      <c r="H257" s="39"/>
      <c r="I257" s="40"/>
      <c r="J257" s="41"/>
      <c r="K257" s="40"/>
      <c r="L257" s="42"/>
    </row>
    <row r="258" spans="1:6" s="20" customFormat="1" ht="28.5" customHeight="1">
      <c r="A258" s="8"/>
      <c r="B258" s="9"/>
      <c r="C258" s="10"/>
      <c r="D258" s="11"/>
      <c r="E258" s="10"/>
      <c r="F258" s="12"/>
    </row>
    <row r="259" spans="1:6" s="20" customFormat="1" ht="28.5" customHeight="1">
      <c r="A259" s="8"/>
      <c r="B259" s="9"/>
      <c r="C259" s="10"/>
      <c r="D259" s="11"/>
      <c r="E259" s="10"/>
      <c r="F259" s="12"/>
    </row>
    <row r="260" spans="1:6" s="20" customFormat="1" ht="28.5" customHeight="1">
      <c r="A260" s="8"/>
      <c r="B260" s="9"/>
      <c r="C260" s="10"/>
      <c r="D260" s="11"/>
      <c r="E260" s="10"/>
      <c r="F260" s="12"/>
    </row>
    <row r="261" spans="1:6" s="20" customFormat="1" ht="28.5" customHeight="1">
      <c r="A261" s="8"/>
      <c r="B261" s="9"/>
      <c r="C261" s="10"/>
      <c r="D261" s="11"/>
      <c r="E261" s="10"/>
      <c r="F261" s="12"/>
    </row>
    <row r="262" spans="1:6" s="20" customFormat="1" ht="28.5" customHeight="1">
      <c r="A262" s="8"/>
      <c r="B262" s="9"/>
      <c r="C262" s="10"/>
      <c r="D262" s="11"/>
      <c r="E262" s="10"/>
      <c r="F262" s="12"/>
    </row>
    <row r="263" spans="1:6" s="20" customFormat="1" ht="28.5" customHeight="1">
      <c r="A263" s="8"/>
      <c r="B263" s="9"/>
      <c r="C263" s="10"/>
      <c r="D263" s="11"/>
      <c r="E263" s="10"/>
      <c r="F263" s="12"/>
    </row>
    <row r="264" spans="1:6" s="20" customFormat="1" ht="28.5" customHeight="1">
      <c r="A264" s="8"/>
      <c r="B264" s="9"/>
      <c r="C264" s="10"/>
      <c r="D264" s="11"/>
      <c r="E264" s="10"/>
      <c r="F264" s="12"/>
    </row>
    <row r="265" spans="1:6" s="20" customFormat="1" ht="28.5" customHeight="1">
      <c r="A265" s="8"/>
      <c r="B265" s="9"/>
      <c r="C265" s="10"/>
      <c r="D265" s="11"/>
      <c r="E265" s="10"/>
      <c r="F265" s="12"/>
    </row>
    <row r="266" spans="1:6" s="20" customFormat="1" ht="28.5" customHeight="1">
      <c r="A266" s="8"/>
      <c r="B266" s="9"/>
      <c r="C266" s="10"/>
      <c r="D266" s="11"/>
      <c r="E266" s="10"/>
      <c r="F266" s="12"/>
    </row>
    <row r="267" spans="1:6" s="20" customFormat="1" ht="28.5" customHeight="1">
      <c r="A267" s="8"/>
      <c r="B267" s="9"/>
      <c r="C267" s="10"/>
      <c r="D267" s="11"/>
      <c r="E267" s="10"/>
      <c r="F267" s="12"/>
    </row>
    <row r="268" spans="1:6" s="20" customFormat="1" ht="28.5" customHeight="1">
      <c r="A268" s="8"/>
      <c r="B268" s="9"/>
      <c r="C268" s="10"/>
      <c r="D268" s="11"/>
      <c r="E268" s="10"/>
      <c r="F268" s="12"/>
    </row>
    <row r="269" spans="1:6" s="20" customFormat="1" ht="28.5" customHeight="1">
      <c r="A269" s="8"/>
      <c r="B269" s="9"/>
      <c r="C269" s="10"/>
      <c r="D269" s="11"/>
      <c r="E269" s="10"/>
      <c r="F269" s="12"/>
    </row>
    <row r="270" spans="1:6" s="20" customFormat="1" ht="28.5" customHeight="1">
      <c r="A270" s="8"/>
      <c r="B270" s="9"/>
      <c r="C270" s="10"/>
      <c r="D270" s="11"/>
      <c r="E270" s="10"/>
      <c r="F270" s="12"/>
    </row>
    <row r="271" spans="1:6" s="20" customFormat="1" ht="28.5" customHeight="1">
      <c r="A271" s="8"/>
      <c r="B271" s="9"/>
      <c r="C271" s="10"/>
      <c r="D271" s="11"/>
      <c r="E271" s="10"/>
      <c r="F271" s="12"/>
    </row>
    <row r="272" spans="1:6" s="20" customFormat="1" ht="28.5" customHeight="1">
      <c r="A272" s="8"/>
      <c r="B272" s="9"/>
      <c r="C272" s="10"/>
      <c r="D272" s="11"/>
      <c r="E272" s="10"/>
      <c r="F272" s="12"/>
    </row>
    <row r="273" spans="1:6" s="20" customFormat="1" ht="28.5" customHeight="1">
      <c r="A273" s="8"/>
      <c r="B273" s="9"/>
      <c r="C273" s="10"/>
      <c r="D273" s="11"/>
      <c r="E273" s="10"/>
      <c r="F273" s="12"/>
    </row>
    <row r="274" spans="1:6" s="20" customFormat="1" ht="28.5" customHeight="1">
      <c r="A274" s="8"/>
      <c r="B274" s="9"/>
      <c r="C274" s="10"/>
      <c r="D274" s="11"/>
      <c r="E274" s="10"/>
      <c r="F274" s="12"/>
    </row>
    <row r="275" spans="1:6" s="20" customFormat="1" ht="28.5" customHeight="1">
      <c r="A275" s="8"/>
      <c r="B275" s="9"/>
      <c r="C275" s="10"/>
      <c r="D275" s="11"/>
      <c r="E275" s="10"/>
      <c r="F275" s="12"/>
    </row>
    <row r="276" spans="1:6" s="20" customFormat="1" ht="28.5" customHeight="1">
      <c r="A276" s="8"/>
      <c r="B276" s="9"/>
      <c r="C276" s="10"/>
      <c r="D276" s="11"/>
      <c r="E276" s="10"/>
      <c r="F276" s="12"/>
    </row>
    <row r="277" spans="1:6" s="20" customFormat="1" ht="28.5" customHeight="1">
      <c r="A277" s="8"/>
      <c r="B277" s="9"/>
      <c r="C277" s="10"/>
      <c r="D277" s="11"/>
      <c r="E277" s="10"/>
      <c r="F277" s="12"/>
    </row>
    <row r="278" spans="1:6" s="20" customFormat="1" ht="28.5" customHeight="1">
      <c r="A278" s="8"/>
      <c r="B278" s="9"/>
      <c r="C278" s="10"/>
      <c r="D278" s="11"/>
      <c r="E278" s="10"/>
      <c r="F278" s="12"/>
    </row>
    <row r="279" spans="1:6" s="20" customFormat="1" ht="28.5" customHeight="1">
      <c r="A279" s="8"/>
      <c r="B279" s="9"/>
      <c r="C279" s="10"/>
      <c r="D279" s="11"/>
      <c r="E279" s="10"/>
      <c r="F279" s="12"/>
    </row>
    <row r="280" spans="1:6" s="20" customFormat="1" ht="28.5" customHeight="1">
      <c r="A280" s="8"/>
      <c r="B280" s="9"/>
      <c r="C280" s="10"/>
      <c r="D280" s="11"/>
      <c r="E280" s="10"/>
      <c r="F280" s="12"/>
    </row>
    <row r="281" spans="1:6" s="20" customFormat="1" ht="28.5" customHeight="1">
      <c r="A281" s="8"/>
      <c r="B281" s="9"/>
      <c r="C281" s="10"/>
      <c r="D281" s="11"/>
      <c r="E281" s="10"/>
      <c r="F281" s="12"/>
    </row>
    <row r="282" spans="1:6" s="20" customFormat="1" ht="28.5" customHeight="1">
      <c r="A282" s="8"/>
      <c r="B282" s="9"/>
      <c r="C282" s="10"/>
      <c r="D282" s="11"/>
      <c r="E282" s="10"/>
      <c r="F282" s="12"/>
    </row>
    <row r="283" spans="1:6" s="20" customFormat="1" ht="28.5" customHeight="1">
      <c r="A283" s="8"/>
      <c r="B283" s="9"/>
      <c r="C283" s="10"/>
      <c r="D283" s="11"/>
      <c r="E283" s="10"/>
      <c r="F283" s="12"/>
    </row>
    <row r="284" spans="1:6" s="20" customFormat="1" ht="28.5" customHeight="1">
      <c r="A284" s="8"/>
      <c r="B284" s="9"/>
      <c r="C284" s="10"/>
      <c r="D284" s="11"/>
      <c r="E284" s="10"/>
      <c r="F284" s="12"/>
    </row>
    <row r="285" spans="1:6" s="20" customFormat="1" ht="28.5" customHeight="1">
      <c r="A285" s="8"/>
      <c r="B285" s="9"/>
      <c r="C285" s="10"/>
      <c r="D285" s="11"/>
      <c r="E285" s="10"/>
      <c r="F285" s="12"/>
    </row>
    <row r="286" spans="1:6" s="20" customFormat="1" ht="28.5" customHeight="1">
      <c r="A286" s="8"/>
      <c r="B286" s="9"/>
      <c r="C286" s="10"/>
      <c r="D286" s="11"/>
      <c r="E286" s="10"/>
      <c r="F286" s="12"/>
    </row>
    <row r="287" spans="1:6" s="20" customFormat="1" ht="28.5" customHeight="1">
      <c r="A287" s="8"/>
      <c r="B287" s="9"/>
      <c r="C287" s="10"/>
      <c r="D287" s="11"/>
      <c r="E287" s="10"/>
      <c r="F287" s="12"/>
    </row>
    <row r="288" spans="1:6" s="20" customFormat="1" ht="28.5" customHeight="1">
      <c r="A288" s="8"/>
      <c r="B288" s="9"/>
      <c r="C288" s="10"/>
      <c r="D288" s="11"/>
      <c r="E288" s="10"/>
      <c r="F288" s="12"/>
    </row>
    <row r="289" spans="1:6" s="20" customFormat="1" ht="28.5" customHeight="1">
      <c r="A289" s="8"/>
      <c r="B289" s="9"/>
      <c r="C289" s="10"/>
      <c r="D289" s="11"/>
      <c r="E289" s="10"/>
      <c r="F289" s="12"/>
    </row>
    <row r="290" spans="1:6" s="20" customFormat="1" ht="28.5" customHeight="1">
      <c r="A290" s="8"/>
      <c r="B290" s="9"/>
      <c r="C290" s="10"/>
      <c r="D290" s="11"/>
      <c r="E290" s="10"/>
      <c r="F290" s="12"/>
    </row>
    <row r="291" spans="1:6" s="20" customFormat="1" ht="28.5" customHeight="1">
      <c r="A291" s="8"/>
      <c r="B291" s="9"/>
      <c r="C291" s="10"/>
      <c r="D291" s="11"/>
      <c r="E291" s="10"/>
      <c r="F291" s="12"/>
    </row>
    <row r="292" spans="1:6" s="20" customFormat="1" ht="28.5" customHeight="1">
      <c r="A292" s="8"/>
      <c r="B292" s="9"/>
      <c r="C292" s="10"/>
      <c r="D292" s="11"/>
      <c r="E292" s="10"/>
      <c r="F292" s="12"/>
    </row>
    <row r="293" spans="1:6" s="20" customFormat="1" ht="28.5" customHeight="1">
      <c r="A293" s="8"/>
      <c r="B293" s="9"/>
      <c r="C293" s="10"/>
      <c r="D293" s="11"/>
      <c r="E293" s="10"/>
      <c r="F293" s="12"/>
    </row>
    <row r="294" spans="1:6" s="20" customFormat="1" ht="28.5" customHeight="1">
      <c r="A294" s="8"/>
      <c r="B294" s="9"/>
      <c r="C294" s="10"/>
      <c r="D294" s="11"/>
      <c r="E294" s="10"/>
      <c r="F294" s="12"/>
    </row>
    <row r="295" spans="1:6" s="20" customFormat="1" ht="28.5" customHeight="1">
      <c r="A295" s="8"/>
      <c r="B295" s="9"/>
      <c r="C295" s="10"/>
      <c r="D295" s="11"/>
      <c r="E295" s="10"/>
      <c r="F295" s="12"/>
    </row>
    <row r="296" spans="1:6" s="20" customFormat="1" ht="28.5" customHeight="1">
      <c r="A296" s="8"/>
      <c r="B296" s="9"/>
      <c r="C296" s="10"/>
      <c r="D296" s="11"/>
      <c r="E296" s="10"/>
      <c r="F296" s="12"/>
    </row>
    <row r="297" spans="1:6" s="20" customFormat="1" ht="28.5" customHeight="1">
      <c r="A297" s="8"/>
      <c r="B297" s="9"/>
      <c r="C297" s="10"/>
      <c r="D297" s="11"/>
      <c r="E297" s="10"/>
      <c r="F297" s="12"/>
    </row>
    <row r="298" spans="1:6" s="20" customFormat="1" ht="28.5" customHeight="1">
      <c r="A298" s="8"/>
      <c r="B298" s="9"/>
      <c r="C298" s="10"/>
      <c r="D298" s="11"/>
      <c r="E298" s="10"/>
      <c r="F298" s="12"/>
    </row>
    <row r="299" spans="1:6" s="20" customFormat="1" ht="28.5" customHeight="1">
      <c r="A299" s="8"/>
      <c r="B299" s="9"/>
      <c r="C299" s="10"/>
      <c r="D299" s="11"/>
      <c r="E299" s="10"/>
      <c r="F299" s="12"/>
    </row>
    <row r="300" spans="1:6" s="20" customFormat="1" ht="28.5" customHeight="1">
      <c r="A300" s="8"/>
      <c r="B300" s="9"/>
      <c r="C300" s="10"/>
      <c r="D300" s="11"/>
      <c r="E300" s="10"/>
      <c r="F300" s="12"/>
    </row>
    <row r="301" spans="1:6" s="20" customFormat="1" ht="28.5" customHeight="1">
      <c r="A301" s="8"/>
      <c r="B301" s="9"/>
      <c r="C301" s="10"/>
      <c r="D301" s="11"/>
      <c r="E301" s="10"/>
      <c r="F301" s="12"/>
    </row>
    <row r="302" spans="1:6" s="20" customFormat="1" ht="28.5" customHeight="1">
      <c r="A302" s="8"/>
      <c r="B302" s="9"/>
      <c r="C302" s="10"/>
      <c r="D302" s="11"/>
      <c r="E302" s="10"/>
      <c r="F302" s="12"/>
    </row>
    <row r="303" spans="1:6" s="20" customFormat="1" ht="28.5" customHeight="1">
      <c r="A303" s="8"/>
      <c r="B303" s="9"/>
      <c r="C303" s="10"/>
      <c r="D303" s="11"/>
      <c r="E303" s="10"/>
      <c r="F303" s="12"/>
    </row>
    <row r="304" spans="1:6" s="20" customFormat="1" ht="28.5" customHeight="1">
      <c r="A304" s="8"/>
      <c r="B304" s="9"/>
      <c r="C304" s="10"/>
      <c r="D304" s="11"/>
      <c r="E304" s="10"/>
      <c r="F304" s="12"/>
    </row>
    <row r="305" spans="1:6" s="20" customFormat="1" ht="28.5" customHeight="1">
      <c r="A305" s="8"/>
      <c r="B305" s="9"/>
      <c r="C305" s="10"/>
      <c r="D305" s="11"/>
      <c r="E305" s="10"/>
      <c r="F305" s="12"/>
    </row>
    <row r="306" spans="1:6" s="20" customFormat="1" ht="28.5" customHeight="1">
      <c r="A306" s="8"/>
      <c r="B306" s="9"/>
      <c r="C306" s="10"/>
      <c r="D306" s="11"/>
      <c r="E306" s="10"/>
      <c r="F306" s="12"/>
    </row>
    <row r="307" spans="1:6" s="20" customFormat="1" ht="28.5" customHeight="1">
      <c r="A307" s="8"/>
      <c r="B307" s="9"/>
      <c r="C307" s="10"/>
      <c r="D307" s="11"/>
      <c r="E307" s="10"/>
      <c r="F307" s="12"/>
    </row>
    <row r="308" spans="1:6" s="20" customFormat="1" ht="28.5" customHeight="1">
      <c r="A308" s="8"/>
      <c r="B308" s="9"/>
      <c r="C308" s="10"/>
      <c r="D308" s="11"/>
      <c r="E308" s="10"/>
      <c r="F308" s="12"/>
    </row>
    <row r="309" spans="1:6" s="20" customFormat="1" ht="28.5" customHeight="1">
      <c r="A309" s="8"/>
      <c r="B309" s="9"/>
      <c r="C309" s="10"/>
      <c r="D309" s="11"/>
      <c r="E309" s="10"/>
      <c r="F309" s="12"/>
    </row>
    <row r="310" spans="1:6" s="20" customFormat="1" ht="28.5" customHeight="1">
      <c r="A310" s="8"/>
      <c r="B310" s="9"/>
      <c r="C310" s="10"/>
      <c r="D310" s="11"/>
      <c r="E310" s="10"/>
      <c r="F310" s="12"/>
    </row>
    <row r="311" spans="1:6" s="20" customFormat="1" ht="28.5" customHeight="1">
      <c r="A311" s="8"/>
      <c r="B311" s="9"/>
      <c r="C311" s="10"/>
      <c r="D311" s="11"/>
      <c r="E311" s="10"/>
      <c r="F311" s="12"/>
    </row>
  </sheetData>
  <sheetProtection/>
  <mergeCells count="2">
    <mergeCell ref="A1:F1"/>
    <mergeCell ref="A5:A13"/>
  </mergeCells>
  <printOptions/>
  <pageMargins left="0.7874015748031497" right="0.7874015748031497" top="0.3937007874015748" bottom="0.3937007874015748" header="0.4724409448818898" footer="0.5118110236220472"/>
  <pageSetup fitToHeight="0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柏市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taiiku1</dc:creator>
  <cp:keywords/>
  <dc:description/>
  <cp:lastModifiedBy>柏市体育協会事務局</cp:lastModifiedBy>
  <cp:lastPrinted>2018-05-01T00:34:17Z</cp:lastPrinted>
  <dcterms:created xsi:type="dcterms:W3CDTF">2001-03-19T05:11:12Z</dcterms:created>
  <dcterms:modified xsi:type="dcterms:W3CDTF">2021-05-07T07:37:38Z</dcterms:modified>
  <cp:category/>
  <cp:version/>
  <cp:contentType/>
  <cp:contentStatus/>
</cp:coreProperties>
</file>